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44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<sst xmlns="http://schemas.openxmlformats.org/spreadsheetml/2006/main" count="92" uniqueCount="91">
  <si>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1.1.</t>
  </si>
  <si>
    <t>1.1.1.1.</t>
  </si>
  <si>
    <t>Gyventojų pajamų mokestis</t>
  </si>
  <si>
    <t>Žemės mokestis</t>
  </si>
  <si>
    <t>Paveldimo turto mokestis</t>
  </si>
  <si>
    <t>1.1.3.3.</t>
  </si>
  <si>
    <t>1.1.4.</t>
  </si>
  <si>
    <t>Rinkliavos</t>
  </si>
  <si>
    <t>1.3.4.</t>
  </si>
  <si>
    <t>1.4.</t>
  </si>
  <si>
    <t>1.4.1.</t>
  </si>
  <si>
    <t>1.4.1.2.</t>
  </si>
  <si>
    <t>Dividendai</t>
  </si>
  <si>
    <t>1.4.1.4.1.</t>
  </si>
  <si>
    <t>Nuomos mokestis už valstybinę žemę ir valstybinio vidaus vandenų fondo vandens telkinius</t>
  </si>
  <si>
    <t>1.4.2.</t>
  </si>
  <si>
    <t>Pajamos už prekes ir paslaugas</t>
  </si>
  <si>
    <t>3.</t>
  </si>
  <si>
    <t>1.</t>
  </si>
  <si>
    <t>PAJAMOS</t>
  </si>
  <si>
    <t>Žemė</t>
  </si>
  <si>
    <t>1.1.3.</t>
  </si>
  <si>
    <t>1.4.5.</t>
  </si>
  <si>
    <t>Kitos neišvardytos pajamos</t>
  </si>
  <si>
    <t>1.4.3.</t>
  </si>
  <si>
    <t>Pajamos iš baudų ir konfiskacijos</t>
  </si>
  <si>
    <t>1.1.3.2.</t>
  </si>
  <si>
    <t>Nekilnojamojo turto mokestis</t>
  </si>
  <si>
    <t>Kauno miesto savivaldybės tarybos</t>
  </si>
  <si>
    <t>1 priedas</t>
  </si>
  <si>
    <t>Mokesčiai už aplinkos teršimą</t>
  </si>
  <si>
    <t>Mokesčiai už valstybinius gamtos išteklius</t>
  </si>
  <si>
    <t>4.</t>
  </si>
  <si>
    <t>2.</t>
  </si>
  <si>
    <t>5.</t>
  </si>
  <si>
    <t>6.</t>
  </si>
  <si>
    <t>Turto mokesčiai (4+5+6)</t>
  </si>
  <si>
    <t>7.</t>
  </si>
  <si>
    <t>8.</t>
  </si>
  <si>
    <t>9.</t>
  </si>
  <si>
    <t>Prekių ir paslaugų mokesčiai (8+9)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</si>
  <si>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</si>
  <si>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</si>
  <si>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</si>
  <si>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</si>
  <si>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</si>
  <si>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</si>
  <si>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</si>
  <si>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</si>
  <si>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</si>
  <si>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</si>
  <si>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Iš apskričių perduotoms įstaigoms išlaikyti</t>
  </si>
  <si>
    <t>Mokinio krepšeliui finansuoti</t>
  </si>
  <si>
    <t>Valstybinėms (valstybės perduotoms savivaldybėms) funkcijoms atlikti</t>
  </si>
  <si>
    <t>22.</t>
  </si>
  <si>
    <t>23.</t>
  </si>
  <si>
    <t>24.</t>
  </si>
  <si>
    <t>25.</t>
  </si>
  <si>
    <t>26.</t>
  </si>
  <si>
    <t>27.</t>
  </si>
  <si>
    <t>MOKESČIAI (2+3+7)</t>
  </si>
  <si>
    <t>Eil. Nr.</t>
  </si>
  <si>
    <t>Turto pajamos (12+13+14)</t>
  </si>
  <si>
    <t>IŠ VISO (1+10+18)</t>
  </si>
  <si>
    <t xml:space="preserve">21. </t>
  </si>
  <si>
    <t>Skolintos lėšos</t>
  </si>
  <si>
    <t>Pavadinimas</t>
  </si>
  <si>
    <t>SANDORIAI DĖL MATERIALIOJO IR NEMATERIALIOJO TURTO (19)</t>
  </si>
  <si>
    <t>IŠ VISO MOKESČIŲ, DOTACIJŲ, PAJAMŲ IR SANDORIŲ (20+21)</t>
  </si>
  <si>
    <t>Savivaldybės mokykloms (klasėms), skirtoms mokiniams, turintiems specialiųjų ugdymosi poreikių, išlaikyti</t>
  </si>
  <si>
    <t>KITOS PAJAMOS (11+15+16+17)</t>
  </si>
  <si>
    <t>28.</t>
  </si>
  <si>
    <t>29.</t>
  </si>
  <si>
    <t>Biudžeto lėšų likutis</t>
  </si>
  <si>
    <t xml:space="preserve">             KAUNO MIESTO SAVIVALDYBĖS 2015 METŲ BIUDŽETAS</t>
  </si>
  <si>
    <t>1.1.3.1.</t>
  </si>
  <si>
    <t>1.1.4.7.1.</t>
  </si>
  <si>
    <t>1.1.4.7.2.</t>
  </si>
  <si>
    <t>1.4.1.4.2.</t>
  </si>
  <si>
    <t>4.1.1.1.</t>
  </si>
  <si>
    <t>12.</t>
  </si>
  <si>
    <t>Gaminių ar pakuotės atliekų tvarkymo programai finansuoti</t>
  </si>
  <si>
    <t>30.</t>
  </si>
  <si>
    <t>31.</t>
  </si>
  <si>
    <t>SPECIALI TIKSLINĖ DOTACIJA (22+23+24+25+26+27)</t>
  </si>
  <si>
    <t>IŠ VISO (28+29+30)</t>
  </si>
  <si>
    <t>Iš viso (eurais)</t>
  </si>
  <si>
    <t>Pajamų ekonominės klasifikacijos kodas</t>
  </si>
  <si>
    <t>Valstybės investicijų 2015–2017 metų programoje numatytoms kapitalo investicijoms finansuoti</t>
  </si>
  <si>
    <t xml:space="preserve">2015 m. vasario 12 d. </t>
  </si>
  <si>
    <t>sprendimo Nr. T-33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</si>
</sst>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3" fontId="0" fillId="0" borderId="0" xfId="0" applyNumberForma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00390625" style="0" customWidth="1"/>
    <col min="2" max="2" width="12.00390625" style="0" hidden="1" customWidth="1"/>
    <col min="3" max="3" width="45.140625" style="0" customWidth="1"/>
    <col min="4" max="8" width="11.421875" style="16" customWidth="1"/>
    <col min="10" max="10" width="10.7109375" style="0" customWidth="1"/>
  </cols>
  <sheetData>
    <row r="1" spans="4:8" ht="12.75">
      <c r="D1" s="15" t="s">
        <v>28</v>
      </c>
      <c r="E1" s="15"/>
      <c r="F1" s="15"/>
      <c r="G1" s="15"/>
      <c r="H1" s="15"/>
    </row>
    <row r="2" spans="4:8" ht="12.75">
      <c r="D2" s="15" t="s">
        <v>89</v>
      </c>
      <c r="E2" s="15"/>
      <c r="F2" s="15"/>
      <c r="G2" s="15"/>
      <c r="H2" s="15"/>
    </row>
    <row r="3" spans="4:8" ht="12.75">
      <c r="D3" s="15" t="s">
        <v>90</v>
      </c>
      <c r="E3" s="15"/>
      <c r="F3" s="15"/>
      <c r="G3" s="15"/>
      <c r="H3" s="15"/>
    </row>
    <row r="4" spans="4:8" ht="12.75">
      <c r="D4" s="15" t="s">
        <v>29</v>
      </c>
      <c r="E4" s="15"/>
      <c r="F4" s="15"/>
      <c r="G4" s="15"/>
      <c r="H4" s="15"/>
    </row>
    <row r="6" spans="1:2" ht="12.75">
      <c r="A6" s="8" t="s">
        <v>74</v>
      </c>
      <c r="B6" s="8"/>
    </row>
    <row r="7" ht="12.75">
      <c r="C7" s="8"/>
    </row>
    <row r="8" ht="12.75">
      <c r="C8" s="17" t="s">
        <v>19</v>
      </c>
    </row>
    <row r="10" spans="1:8" ht="51">
      <c r="A10" s="35" t="s">
        <v>61</v>
      </c>
      <c r="B10" s="34" t="s">
        <v>87</v>
      </c>
      <c r="C10" s="36" t="s">
        <v>66</v>
      </c>
      <c r="D10" s="33" t="s">
        <v>86</v>
      </c>
      <c r="E10" s="18"/>
      <c r="F10" s="18"/>
      <c r="G10" s="18"/>
      <c r="H10" s="18"/>
    </row>
    <row r="11" spans="1:8" s="8" customFormat="1" ht="12.75">
      <c r="A11" s="3" t="s">
        <v>18</v>
      </c>
      <c r="B11" s="3" t="s">
        <v>0</v>
      </c>
      <c r="C11" s="3" t="s">
        <v>60</v>
      </c>
      <c r="D11" s="26">
        <f>D13+D17+D12</f>
        <v>147121699</v>
      </c>
      <c r="E11" s="12"/>
      <c r="F11" s="12"/>
      <c r="G11" s="12"/>
      <c r="H11" s="12"/>
    </row>
    <row r="12" spans="1:8" s="11" customFormat="1" ht="12.75">
      <c r="A12" s="3" t="s">
        <v>33</v>
      </c>
      <c r="B12" s="3" t="s">
        <v>1</v>
      </c>
      <c r="C12" s="3" t="s">
        <v>2</v>
      </c>
      <c r="D12" s="26">
        <v>126952271</v>
      </c>
      <c r="E12" s="12"/>
      <c r="F12" s="12"/>
      <c r="G12" s="12"/>
      <c r="H12" s="12"/>
    </row>
    <row r="13" spans="1:8" s="11" customFormat="1" ht="12.75">
      <c r="A13" s="3" t="s">
        <v>17</v>
      </c>
      <c r="B13" s="3" t="s">
        <v>21</v>
      </c>
      <c r="C13" s="3" t="s">
        <v>36</v>
      </c>
      <c r="D13" s="26">
        <f>D14+D15+D16</f>
        <v>15803406</v>
      </c>
      <c r="E13" s="12"/>
      <c r="F13" s="12"/>
      <c r="G13" s="12"/>
      <c r="H13" s="12"/>
    </row>
    <row r="14" spans="1:8" s="11" customFormat="1" ht="12.75">
      <c r="A14" s="1" t="s">
        <v>32</v>
      </c>
      <c r="B14" s="1" t="s">
        <v>75</v>
      </c>
      <c r="C14" s="1" t="s">
        <v>3</v>
      </c>
      <c r="D14" s="27">
        <v>1567134</v>
      </c>
      <c r="E14" s="6"/>
      <c r="F14" s="6"/>
      <c r="G14" s="6"/>
      <c r="H14" s="6"/>
    </row>
    <row r="15" spans="1:8" ht="12.75">
      <c r="A15" s="1" t="s">
        <v>34</v>
      </c>
      <c r="B15" s="1" t="s">
        <v>26</v>
      </c>
      <c r="C15" s="1" t="s">
        <v>4</v>
      </c>
      <c r="D15" s="27">
        <v>156684</v>
      </c>
      <c r="E15" s="6"/>
      <c r="F15" s="6"/>
      <c r="G15" s="6"/>
      <c r="H15" s="6"/>
    </row>
    <row r="16" spans="1:8" ht="12.75">
      <c r="A16" s="1" t="s">
        <v>35</v>
      </c>
      <c r="B16" s="1" t="s">
        <v>5</v>
      </c>
      <c r="C16" s="1" t="s">
        <v>27</v>
      </c>
      <c r="D16" s="27">
        <v>14079588</v>
      </c>
      <c r="E16" s="6"/>
      <c r="F16" s="6"/>
      <c r="G16" s="6"/>
      <c r="H16" s="6"/>
    </row>
    <row r="17" spans="1:8" ht="12.75">
      <c r="A17" s="3" t="s">
        <v>37</v>
      </c>
      <c r="B17" s="3" t="s">
        <v>6</v>
      </c>
      <c r="C17" s="3" t="s">
        <v>40</v>
      </c>
      <c r="D17" s="26">
        <f>D18+D19</f>
        <v>4366022</v>
      </c>
      <c r="E17" s="12"/>
      <c r="F17" s="12"/>
      <c r="G17" s="12"/>
      <c r="H17" s="12"/>
    </row>
    <row r="18" spans="1:8" s="11" customFormat="1" ht="12.75">
      <c r="A18" s="1" t="s">
        <v>38</v>
      </c>
      <c r="B18" s="1" t="s">
        <v>76</v>
      </c>
      <c r="C18" s="1" t="s">
        <v>30</v>
      </c>
      <c r="D18" s="27">
        <v>608202</v>
      </c>
      <c r="E18" s="6"/>
      <c r="F18" s="6"/>
      <c r="G18" s="6"/>
      <c r="H18" s="6"/>
    </row>
    <row r="19" spans="1:8" ht="12.75">
      <c r="A19" s="1" t="s">
        <v>39</v>
      </c>
      <c r="B19" s="1" t="s">
        <v>77</v>
      </c>
      <c r="C19" s="1" t="s">
        <v>7</v>
      </c>
      <c r="D19" s="27">
        <v>3757820</v>
      </c>
      <c r="E19" s="6"/>
      <c r="F19" s="6"/>
      <c r="G19" s="6"/>
      <c r="H19" s="6"/>
    </row>
    <row r="20" spans="1:8" ht="12.75">
      <c r="A20" s="3" t="s">
        <v>41</v>
      </c>
      <c r="B20" s="3" t="s">
        <v>9</v>
      </c>
      <c r="C20" s="3" t="s">
        <v>70</v>
      </c>
      <c r="D20" s="26">
        <f>D21+D25+D26+D27</f>
        <v>14814585</v>
      </c>
      <c r="E20" s="12"/>
      <c r="F20" s="12"/>
      <c r="G20" s="12"/>
      <c r="H20" s="12"/>
    </row>
    <row r="21" spans="1:10" s="11" customFormat="1" ht="12.75">
      <c r="A21" s="3" t="s">
        <v>42</v>
      </c>
      <c r="B21" s="3" t="s">
        <v>10</v>
      </c>
      <c r="C21" s="3" t="s">
        <v>62</v>
      </c>
      <c r="D21" s="26">
        <f>D22+D23+D24</f>
        <v>3431997</v>
      </c>
      <c r="E21" s="12"/>
      <c r="F21" s="12"/>
      <c r="G21" s="12"/>
      <c r="H21" s="12"/>
      <c r="J21" s="12"/>
    </row>
    <row r="22" spans="1:10" s="11" customFormat="1" ht="12.75">
      <c r="A22" s="5" t="s">
        <v>80</v>
      </c>
      <c r="B22" s="3" t="s">
        <v>11</v>
      </c>
      <c r="C22" s="5" t="s">
        <v>12</v>
      </c>
      <c r="D22" s="28">
        <v>448911</v>
      </c>
      <c r="E22" s="12"/>
      <c r="F22" s="12"/>
      <c r="G22" s="12"/>
      <c r="H22" s="12"/>
      <c r="J22" s="12"/>
    </row>
    <row r="23" spans="1:8" ht="25.5">
      <c r="A23" s="1" t="s">
        <v>43</v>
      </c>
      <c r="B23" s="1" t="s">
        <v>13</v>
      </c>
      <c r="C23" s="2" t="s">
        <v>14</v>
      </c>
      <c r="D23" s="27">
        <v>2896200</v>
      </c>
      <c r="E23" s="6"/>
      <c r="F23" s="6"/>
      <c r="G23" s="6"/>
      <c r="H23" s="6"/>
    </row>
    <row r="24" spans="1:8" ht="12.75">
      <c r="A24" s="1" t="s">
        <v>44</v>
      </c>
      <c r="B24" s="1" t="s">
        <v>78</v>
      </c>
      <c r="C24" s="2" t="s">
        <v>31</v>
      </c>
      <c r="D24" s="27">
        <v>86886</v>
      </c>
      <c r="E24" s="6"/>
      <c r="F24" s="6"/>
      <c r="G24" s="6"/>
      <c r="H24" s="6"/>
    </row>
    <row r="25" spans="1:8" ht="12.75">
      <c r="A25" s="3" t="s">
        <v>45</v>
      </c>
      <c r="B25" s="3" t="s">
        <v>15</v>
      </c>
      <c r="C25" s="3" t="s">
        <v>16</v>
      </c>
      <c r="D25" s="26">
        <v>10759905</v>
      </c>
      <c r="E25" s="12"/>
      <c r="F25" s="12"/>
      <c r="G25" s="12"/>
      <c r="H25" s="12"/>
    </row>
    <row r="26" spans="1:8" s="11" customFormat="1" ht="12.75">
      <c r="A26" s="3" t="s">
        <v>46</v>
      </c>
      <c r="B26" s="3" t="s">
        <v>24</v>
      </c>
      <c r="C26" s="3" t="s">
        <v>25</v>
      </c>
      <c r="D26" s="26">
        <v>333063</v>
      </c>
      <c r="E26" s="12"/>
      <c r="F26" s="12"/>
      <c r="G26" s="12"/>
      <c r="H26" s="12"/>
    </row>
    <row r="27" spans="1:8" s="11" customFormat="1" ht="12.75">
      <c r="A27" s="3" t="s">
        <v>47</v>
      </c>
      <c r="B27" s="3" t="s">
        <v>22</v>
      </c>
      <c r="C27" s="3" t="s">
        <v>23</v>
      </c>
      <c r="D27" s="26">
        <v>289620</v>
      </c>
      <c r="E27" s="12"/>
      <c r="F27" s="12"/>
      <c r="G27" s="12"/>
      <c r="H27" s="12"/>
    </row>
    <row r="28" spans="1:8" s="11" customFormat="1" ht="25.5">
      <c r="A28" s="3" t="s">
        <v>48</v>
      </c>
      <c r="B28" s="3" t="s">
        <v>32</v>
      </c>
      <c r="C28" s="4" t="s">
        <v>67</v>
      </c>
      <c r="D28" s="26">
        <f>D29</f>
        <v>868860</v>
      </c>
      <c r="E28" s="12"/>
      <c r="F28" s="12"/>
      <c r="G28" s="12"/>
      <c r="H28" s="12"/>
    </row>
    <row r="29" spans="1:8" s="11" customFormat="1" ht="12.75">
      <c r="A29" s="1" t="s">
        <v>49</v>
      </c>
      <c r="B29" s="1" t="s">
        <v>79</v>
      </c>
      <c r="C29" s="1" t="s">
        <v>20</v>
      </c>
      <c r="D29" s="27">
        <v>868860</v>
      </c>
      <c r="E29" s="6"/>
      <c r="F29" s="6"/>
      <c r="G29" s="6"/>
      <c r="H29" s="6"/>
    </row>
    <row r="30" spans="1:8" ht="12.75">
      <c r="A30" s="9" t="s">
        <v>50</v>
      </c>
      <c r="B30" s="9"/>
      <c r="C30" s="9" t="s">
        <v>63</v>
      </c>
      <c r="D30" s="29">
        <f>D11+D20+D28</f>
        <v>162805144</v>
      </c>
      <c r="E30" s="20"/>
      <c r="F30" s="20"/>
      <c r="G30" s="20"/>
      <c r="H30" s="20"/>
    </row>
    <row r="31" spans="1:8" ht="25.5">
      <c r="A31" s="13" t="s">
        <v>64</v>
      </c>
      <c r="B31" s="13" t="s">
        <v>8</v>
      </c>
      <c r="C31" s="31" t="s">
        <v>84</v>
      </c>
      <c r="D31" s="26">
        <f>D32+D33+D34+D35+D36+D37</f>
        <v>66825935</v>
      </c>
      <c r="E31" s="12"/>
      <c r="F31" s="12"/>
      <c r="G31" s="12"/>
      <c r="H31" s="12"/>
    </row>
    <row r="32" spans="1:8" ht="12.75">
      <c r="A32" s="10" t="s">
        <v>54</v>
      </c>
      <c r="B32" s="10"/>
      <c r="C32" s="2" t="s">
        <v>51</v>
      </c>
      <c r="D32" s="27">
        <v>1981336</v>
      </c>
      <c r="E32" s="6"/>
      <c r="F32" s="6"/>
      <c r="G32" s="6"/>
      <c r="H32" s="6"/>
    </row>
    <row r="33" spans="1:8" ht="12.75">
      <c r="A33" s="10" t="s">
        <v>55</v>
      </c>
      <c r="B33" s="10"/>
      <c r="C33" s="2" t="s">
        <v>52</v>
      </c>
      <c r="D33" s="27">
        <v>55931963</v>
      </c>
      <c r="E33" s="6"/>
      <c r="F33" s="6"/>
      <c r="G33" s="6"/>
      <c r="H33" s="6"/>
    </row>
    <row r="34" spans="1:8" ht="38.25">
      <c r="A34" s="10" t="s">
        <v>56</v>
      </c>
      <c r="B34" s="19"/>
      <c r="C34" s="2" t="s">
        <v>69</v>
      </c>
      <c r="D34" s="27">
        <v>136323</v>
      </c>
      <c r="E34" s="6"/>
      <c r="F34" s="6"/>
      <c r="G34" s="6"/>
      <c r="H34" s="6"/>
    </row>
    <row r="35" spans="1:8" ht="25.5">
      <c r="A35" s="10" t="s">
        <v>57</v>
      </c>
      <c r="B35" s="10"/>
      <c r="C35" s="2" t="s">
        <v>53</v>
      </c>
      <c r="D35" s="27">
        <v>7155707</v>
      </c>
      <c r="E35" s="6"/>
      <c r="F35" s="6"/>
      <c r="G35" s="6"/>
      <c r="H35" s="6"/>
    </row>
    <row r="36" spans="1:8" ht="25.5">
      <c r="A36" s="10" t="s">
        <v>58</v>
      </c>
      <c r="B36" s="10"/>
      <c r="C36" s="23" t="s">
        <v>81</v>
      </c>
      <c r="D36" s="27">
        <v>626630</v>
      </c>
      <c r="E36" s="6"/>
      <c r="F36" s="6"/>
      <c r="G36" s="6"/>
      <c r="H36" s="6"/>
    </row>
    <row r="37" spans="1:8" ht="25.5">
      <c r="A37" s="10" t="s">
        <v>59</v>
      </c>
      <c r="B37" s="10"/>
      <c r="C37" s="7" t="s">
        <v>88</v>
      </c>
      <c r="D37" s="30">
        <f>714782+279194</f>
        <v>993976</v>
      </c>
      <c r="E37" s="21"/>
      <c r="F37" s="21"/>
      <c r="G37" s="32"/>
      <c r="H37" s="21"/>
    </row>
    <row r="38" spans="1:8" ht="25.5">
      <c r="A38" s="13" t="s">
        <v>71</v>
      </c>
      <c r="B38" s="22"/>
      <c r="C38" s="14" t="s">
        <v>68</v>
      </c>
      <c r="D38" s="26">
        <f>D30+D31</f>
        <v>229631079</v>
      </c>
      <c r="E38" s="12"/>
      <c r="F38" s="12"/>
      <c r="G38" s="24"/>
      <c r="H38" s="12"/>
    </row>
    <row r="39" spans="1:8" ht="12.75">
      <c r="A39" s="10" t="s">
        <v>72</v>
      </c>
      <c r="B39" s="10"/>
      <c r="C39" s="1" t="s">
        <v>65</v>
      </c>
      <c r="D39" s="28">
        <v>18487442</v>
      </c>
      <c r="E39" s="19"/>
      <c r="F39" s="19"/>
      <c r="G39" s="19"/>
      <c r="H39" s="19"/>
    </row>
    <row r="40" spans="1:8" ht="12.75">
      <c r="A40" s="10" t="s">
        <v>82</v>
      </c>
      <c r="B40" s="10"/>
      <c r="C40" s="1" t="s">
        <v>73</v>
      </c>
      <c r="D40" s="28">
        <v>5454564</v>
      </c>
      <c r="E40" s="19"/>
      <c r="F40" s="19"/>
      <c r="G40" s="19"/>
      <c r="H40" s="19"/>
    </row>
    <row r="41" spans="1:8" ht="12.75">
      <c r="A41" s="10" t="s">
        <v>83</v>
      </c>
      <c r="B41" s="10"/>
      <c r="C41" s="9" t="s">
        <v>85</v>
      </c>
      <c r="D41" s="29">
        <f>D38+D39+D40</f>
        <v>253573085</v>
      </c>
      <c r="E41" s="20"/>
      <c r="F41" s="20"/>
      <c r="G41" s="20"/>
      <c r="H41" s="20"/>
    </row>
    <row r="44" ht="12.75">
      <c r="D44" s="25"/>
    </row>
    <row r="48" ht="12.75">
      <c r="D48" s="37"/>
    </row>
  </sheetData>
  <sheetProtection/>
  <printOptions/>
  <pageMargins left="1.37" right="0.19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miesto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skyrius</dc:creator>
  <cp:keywords/>
  <dc:description/>
  <cp:lastModifiedBy>Liana Bubulytė</cp:lastModifiedBy>
  <cp:lastPrinted>2015-02-19T06:36:48Z</cp:lastPrinted>
  <dcterms:created xsi:type="dcterms:W3CDTF">2003-09-25T13:30:14Z</dcterms:created>
  <dcterms:modified xsi:type="dcterms:W3CDTF">2015-02-25T08:41:30Z</dcterms:modified>
  <cp:category/>
  <cp:version/>
  <cp:contentType/>
  <cp:contentStatus/>
</cp:coreProperties>
</file>