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avyte\Documents\LINA\NVS\2025\"/>
    </mc:Choice>
  </mc:AlternateContent>
  <bookViews>
    <workbookView xWindow="0" yWindow="0" windowWidth="28800" windowHeight="11400"/>
  </bookViews>
  <sheets>
    <sheet name="Lapas1" sheetId="34" r:id="rId1"/>
    <sheet name="Lapas2" sheetId="4" state="hidden" r:id="rId2"/>
  </sheets>
  <definedNames>
    <definedName name="_xlnm._FilterDatabase" localSheetId="0" hidden="1">Lapas1!$A$4:$K$109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34" l="1"/>
  <c r="E108" i="34"/>
  <c r="E101" i="34" l="1"/>
  <c r="E102" i="34"/>
  <c r="E103" i="34"/>
  <c r="E104" i="34"/>
  <c r="E105" i="34"/>
  <c r="E106" i="34"/>
  <c r="E107" i="34"/>
  <c r="E39" i="34"/>
  <c r="E40" i="34"/>
  <c r="E41" i="34"/>
  <c r="E42" i="34"/>
  <c r="E43" i="34"/>
  <c r="E44" i="34"/>
  <c r="E45" i="34"/>
  <c r="E46" i="34"/>
  <c r="E47" i="34"/>
  <c r="E48" i="34"/>
  <c r="E49" i="34"/>
  <c r="E50" i="34"/>
  <c r="E51" i="34"/>
  <c r="E52" i="34"/>
  <c r="E53" i="34"/>
  <c r="E54" i="34"/>
  <c r="E55" i="34"/>
  <c r="E56" i="34"/>
  <c r="E57" i="34"/>
  <c r="E58" i="34"/>
  <c r="E59" i="34"/>
  <c r="E60" i="34"/>
  <c r="E61" i="34"/>
  <c r="E62" i="34"/>
  <c r="E63" i="34"/>
  <c r="E64" i="34"/>
  <c r="E65" i="34"/>
  <c r="E66" i="34"/>
  <c r="E67" i="34"/>
  <c r="E68" i="34"/>
  <c r="E69" i="34"/>
  <c r="E70" i="34"/>
  <c r="E71" i="34"/>
  <c r="E72" i="34"/>
  <c r="E73" i="34"/>
  <c r="E74" i="34"/>
  <c r="E75" i="34"/>
  <c r="E76" i="34"/>
  <c r="E77" i="34"/>
  <c r="E78" i="34"/>
  <c r="E79" i="34"/>
  <c r="E80" i="34"/>
  <c r="E81" i="34"/>
  <c r="E82" i="34"/>
  <c r="E83" i="34"/>
  <c r="E84" i="34"/>
  <c r="E85" i="34"/>
  <c r="E86" i="34"/>
  <c r="E87" i="34"/>
  <c r="E88" i="34"/>
  <c r="E89" i="34"/>
  <c r="E90" i="34"/>
  <c r="E94" i="34"/>
  <c r="E95" i="34"/>
  <c r="E96" i="34"/>
  <c r="E97" i="34"/>
  <c r="E98" i="34"/>
  <c r="E100" i="34"/>
  <c r="E33" i="34"/>
  <c r="E34" i="34"/>
  <c r="E35" i="34"/>
  <c r="E36" i="34"/>
  <c r="E37" i="34"/>
  <c r="E3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18" i="34"/>
</calcChain>
</file>

<file path=xl/sharedStrings.xml><?xml version="1.0" encoding="utf-8"?>
<sst xmlns="http://schemas.openxmlformats.org/spreadsheetml/2006/main" count="750" uniqueCount="248">
  <si>
    <t>Šiuolaikinės penkiakovės klubas „Hiperionas“</t>
  </si>
  <si>
    <t>Aistis Gaidelis</t>
  </si>
  <si>
    <t>Kauno dziudo klubas „Ryto saulė“</t>
  </si>
  <si>
    <t>Kauno karatė klubas „Era“</t>
  </si>
  <si>
    <t>Roma Aleksandravičienė</t>
  </si>
  <si>
    <t>VšĮ gimnastikos klubas „Vivet“</t>
  </si>
  <si>
    <t>VšĮ sporto klubas „Startukas“</t>
  </si>
  <si>
    <t>VšĮ Sportuokime kartu</t>
  </si>
  <si>
    <t>Jolanta Matuzevičienė</t>
  </si>
  <si>
    <t>Viešoji įstaiga baidarių slalomo klubas „Regesa“</t>
  </si>
  <si>
    <t>Kauno mažoji beisbolo lyga</t>
  </si>
  <si>
    <t>Sportas</t>
  </si>
  <si>
    <t>Gimnastika</t>
  </si>
  <si>
    <t>Ledo ritulys</t>
  </si>
  <si>
    <t>Plaukimas</t>
  </si>
  <si>
    <t>Futbolas</t>
  </si>
  <si>
    <t>Irklavimas</t>
  </si>
  <si>
    <t>Krepšinis</t>
  </si>
  <si>
    <t>Badmintonas</t>
  </si>
  <si>
    <t>Lengvoji atletika</t>
  </si>
  <si>
    <t>Dziudo</t>
  </si>
  <si>
    <t>Karatė</t>
  </si>
  <si>
    <t>Beisbolas</t>
  </si>
  <si>
    <t>Kovos menai</t>
  </si>
  <si>
    <t>Šiuolaikinė penkiakovė</t>
  </si>
  <si>
    <t>VšĮ Indrės Sorokaitės tinklinio akademija</t>
  </si>
  <si>
    <t>VšĮ Nacionalinė krepšinio akademija</t>
  </si>
  <si>
    <t>Dziudo kovos menų užsiėmimai 1–4 klasė</t>
  </si>
  <si>
    <t>Dziudo kovos menų užsiėmimai 5–8 klasė</t>
  </si>
  <si>
    <t>Dziudo kovos menų užsiėmimai 9–12 klasė</t>
  </si>
  <si>
    <t xml:space="preserve">Futbolo ugdymo treniruotės  </t>
  </si>
  <si>
    <t>Futbolo ugdymo treniruotės vaikams</t>
  </si>
  <si>
    <t>Aerobinė gimnastika</t>
  </si>
  <si>
    <t>Aerobinė gimnastika 5–8</t>
  </si>
  <si>
    <t>Aerobinė gimnastika 9–12</t>
  </si>
  <si>
    <t>Dziudo – švelnus kelias 2</t>
  </si>
  <si>
    <t xml:space="preserve">Karatė kiokušin – pradinio fizinio, techninio, psichologinio pajėgumo ugdymas </t>
  </si>
  <si>
    <t xml:space="preserve">Karatė kiokušin – fizinio, techninio, psichologinio pajėgumo meistriškumo ugdymas </t>
  </si>
  <si>
    <t>Susipažinimas su karatė: pamatinės vertybės ir judesių pagrindai.</t>
  </si>
  <si>
    <t>Pasirinktas kelias: charakterio grūdinimas ir įvairiapusis karatė pažinimas</t>
  </si>
  <si>
    <t>Meistro link: visapusiškos asmenybės ugdymas per karatė kelią</t>
  </si>
  <si>
    <t>Beisbolo žaidimo mokymas</t>
  </si>
  <si>
    <t>Beisbolo žaidimo mokymas 2</t>
  </si>
  <si>
    <t>Beisbolo žaidimo mokymas 3</t>
  </si>
  <si>
    <t>Vaikų mokymas plaukti</t>
  </si>
  <si>
    <t>Futbolo treniruotės</t>
  </si>
  <si>
    <t>Bendroji gimnastika ir aerobika</t>
  </si>
  <si>
    <t>1–4 klasių futbolo ugdymo ir tobulinimo programa</t>
  </si>
  <si>
    <t>5–8 klasių futbolo ugdymo ir tobulinimo programa</t>
  </si>
  <si>
    <t>9–12 klasių futbolo ugdymo ir tobulinimo programa</t>
  </si>
  <si>
    <t>Nenustok judėti! 1–4 kl.</t>
  </si>
  <si>
    <t>Nenustok judėti! 5–8 kl.</t>
  </si>
  <si>
    <t>Auk žaisdamas futbolą</t>
  </si>
  <si>
    <t>Krepšinio pradinio ugdymo programa</t>
  </si>
  <si>
    <t>Krepšinio meistriškumo ugdymo programa</t>
  </si>
  <si>
    <t>Krepšinio meistriškumo tobulinimo programa</t>
  </si>
  <si>
    <t>Pradinių klasių vaikų krepšinio mokymas</t>
  </si>
  <si>
    <t>5–8 klasių klasių vaikų krepšinio mokymas</t>
  </si>
  <si>
    <t>9–12 klasių vaikų krepšinio mokymas</t>
  </si>
  <si>
    <t>Aerobinė gimnastika MU</t>
  </si>
  <si>
    <t>Aerobinė gimnastika MT</t>
  </si>
  <si>
    <t>Aerobinė gimnastika PU</t>
  </si>
  <si>
    <t>5–8 klasių vaikų tinklinio mokymas</t>
  </si>
  <si>
    <t>9–12 klasių vaikų tinklinio mokymas</t>
  </si>
  <si>
    <t>1–4 klasių vaikų tinklinio mokymas</t>
  </si>
  <si>
    <t>Ledo ritulio populiarinimas vaikų ir jaunuolių tarpe Kauno mieste</t>
  </si>
  <si>
    <t>Krepšinio pagrindų mokymas</t>
  </si>
  <si>
    <t>Krepšinio įgūdžių tobulinimas</t>
  </si>
  <si>
    <t>Vaikų atletika ir fizinės sveikatos stiprinimas (1-4 klasės)</t>
  </si>
  <si>
    <t>Sportuokime kartu su FMK Lituanica [1–4]</t>
  </si>
  <si>
    <t>Sportuokime kartu su FMK Lituanica [5–8]</t>
  </si>
  <si>
    <t>Sportuokime kartu su FMK Lituanica [9–12]</t>
  </si>
  <si>
    <t>Kita sporto šaka</t>
  </si>
  <si>
    <t>Tinklinis</t>
  </si>
  <si>
    <t>Kauno karate kiokušin klubas „Shodan“</t>
  </si>
  <si>
    <t>MB „Naujoji karta“</t>
  </si>
  <si>
    <t>Vaikų ir jaunimo futbolo mokykla „Fortūna“, VšĮ</t>
  </si>
  <si>
    <t>VšĮ „Kauno Žalgirio“ futbolo akademija</t>
  </si>
  <si>
    <t>VšĮ „Tornado“  krepšinio mokykla</t>
  </si>
  <si>
    <t>VšĮ Kauno ledo ritulio akademija „HC Žalgiris“</t>
  </si>
  <si>
    <t>Kita dvikovos sporto šaka</t>
  </si>
  <si>
    <t>Kauno plaukimo mokykla</t>
  </si>
  <si>
    <t>Susipažink su irklavimu</t>
  </si>
  <si>
    <t>Susipažink su buriavimu</t>
  </si>
  <si>
    <t>Buriavimas</t>
  </si>
  <si>
    <t>Sportuodamas imtynes užaugsi sveikas ir stiprus</t>
  </si>
  <si>
    <t>Sportuodamas stalo tenisą užaugsi sveikas ir stiprus</t>
  </si>
  <si>
    <t>Sportuodamas regbį užaugsi sveikas ir stiprus</t>
  </si>
  <si>
    <t>Sportuodamas rankinį užaugsi sveikas ir stiprus</t>
  </si>
  <si>
    <t>Sportuodamas dziudo užaugsi sveikas ir stiprus</t>
  </si>
  <si>
    <t>Užsiimdamas orientavimosi sportu užaugsi sveikas ir stiprus</t>
  </si>
  <si>
    <t>Sportuodamas tekvondo užaugsi sveikas ir stiprus</t>
  </si>
  <si>
    <t>Sportuodamas fechtavimą užaugsi sveikas ir stiprus</t>
  </si>
  <si>
    <t>Imtynės</t>
  </si>
  <si>
    <t>Stalo tenisas</t>
  </si>
  <si>
    <t>Kitas komandinis žaidimas</t>
  </si>
  <si>
    <t>Rankinis</t>
  </si>
  <si>
    <t>Kitas individualus sporto žaidimas</t>
  </si>
  <si>
    <t>„Ant ledo čiuožk – sveiką ateitį ruošk“</t>
  </si>
  <si>
    <t>„Auk sveikas ir žvalus, žaisdamas ledo ritulį“</t>
  </si>
  <si>
    <t>Auk su tinkliniu</t>
  </si>
  <si>
    <t>Meninės gimnastikos pažinimas fiziškai aktyviam judėjimui ir saviraiškos ugdymui</t>
  </si>
  <si>
    <t>Mokymas plaukti, pažintis su vandeniu</t>
  </si>
  <si>
    <t>Sportinės gimnastikos pažinimas fiziškai aktyviam judėjimui ir saviraiškos ugdymui</t>
  </si>
  <si>
    <t>Sveikas ir stiprus su lengvąja atletika</t>
  </si>
  <si>
    <t>Dailusis čiuožimas</t>
  </si>
  <si>
    <t>Mantas Bartkevičius</t>
  </si>
  <si>
    <t>Asmenybės ugdymas ir tobulinimas karatė kovos meno pagalba</t>
  </si>
  <si>
    <t>Kauno krepšinio mokykla „Žalgiris“</t>
  </si>
  <si>
    <t>Vaikų užimtumo skatinimo ir ugdymo per krepšinį programa 1–4 klasių mokiniams</t>
  </si>
  <si>
    <t>Vaikų užimtumo skatinimo ir ugdymo per krepšinį programa 5–8 klasių mokiniams</t>
  </si>
  <si>
    <t>Vaikų užimtumo skatinimo ir ugdymo per krepšinį programa 9–12 klasių mokiniams</t>
  </si>
  <si>
    <t>VšĮ Kęstučio Navicko badmintono akademija</t>
  </si>
  <si>
    <t>Vaikų ir jaunimo užimtumo didinimas per badmintoną Kaune ir Vilniuje (1–4 klasės)</t>
  </si>
  <si>
    <t>Vaikų ir jaunimo užimtumo didinimas per badmintoną Kaune ir Vilniuje (5–8 klasės)</t>
  </si>
  <si>
    <t>Vaikų ir jaunimo užimtumo didinimas per badmintoną Kaune ir Vilniuje (9–12 klasės)</t>
  </si>
  <si>
    <t>VšĮ Plaukimo akademija</t>
  </si>
  <si>
    <t>Išmok plaukti 1</t>
  </si>
  <si>
    <t>Išmok plaukti 2</t>
  </si>
  <si>
    <t>Išmok plaukti 3</t>
  </si>
  <si>
    <t>Sportuok. Mąstyk. Tobulėk.</t>
  </si>
  <si>
    <t>NVŠ teikėjo pavadinimas</t>
  </si>
  <si>
    <t>NVŠ programos pavadinimas</t>
  </si>
  <si>
    <t xml:space="preserve">Eil. Nr. </t>
  </si>
  <si>
    <t>Futbolo ugdymo treniruotės (9–12 klasės)</t>
  </si>
  <si>
    <t>1–4 klasių vaikų asmenybės vystymas karatė kovos meno pagalba</t>
  </si>
  <si>
    <t>5–8 klasių vaikų asmenybės ugdymas karatė kovos meno pagalba</t>
  </si>
  <si>
    <t>Kudo – meistrai</t>
  </si>
  <si>
    <t>Kudo – sportas</t>
  </si>
  <si>
    <t>Kudo – sveikata</t>
  </si>
  <si>
    <t>Baidarių irklavimas 9–12 klasių moksleiviams - aktyvaus laisvalaikio  ugdymo priemonė.</t>
  </si>
  <si>
    <t>Baidarių irklavimas- 1–4 klasių aktyvaus laisvalaikio ugdymo priemonė</t>
  </si>
  <si>
    <t>Baidarių irklavimas 5–8 klasių aktyvaus laisvalaikio ugdymo priemonė</t>
  </si>
  <si>
    <t>Ledo ritulio užsiėmimai 10–13 metų vaikams</t>
  </si>
  <si>
    <t>Ledo ritulio užsiėmimai 6–9 metų vaikams</t>
  </si>
  <si>
    <t>Futbolo klubas „Lygis“</t>
  </si>
  <si>
    <t>Kauno sporto mokykla „Gaja“</t>
  </si>
  <si>
    <t>Kauno sporto mokykla „Startas“</t>
  </si>
  <si>
    <t>Sporto klubas „Hokuto“</t>
  </si>
  <si>
    <t>Viešoji įstaiga Kauno ledo ritulio
mokykla „Griunvaldas“</t>
  </si>
  <si>
    <t>Kauno sporto mokykla „Bangpūtys“</t>
  </si>
  <si>
    <t>Klubas „Kario kelias“</t>
  </si>
  <si>
    <t>Dziudo būrelis 1–4 kl.</t>
  </si>
  <si>
    <t>MB Gimnastikos šalis</t>
  </si>
  <si>
    <t>Akrobatika 5–8 kl.</t>
  </si>
  <si>
    <t>Lavinamoji gimnastika 1–4 kl.</t>
  </si>
  <si>
    <t>Lavinamoji gimnastika 5–8 kl.</t>
  </si>
  <si>
    <t>VšĮ „Aqua animus“</t>
  </si>
  <si>
    <t>Plaukimas PR</t>
  </si>
  <si>
    <t>Plaukimas MU</t>
  </si>
  <si>
    <t>VšĮ FA KAUNAS</t>
  </si>
  <si>
    <t>Paauglių atletika ir fizinės sveikatos stiprinimas (5–8 klasės)</t>
  </si>
  <si>
    <t>NVŠ teikėjo tel. Nr.</t>
  </si>
  <si>
    <t xml:space="preserve">Futbolo įgūdžių </t>
  </si>
  <si>
    <t>Futbolo įgūdžių įtvirtinimas 9-12 kl.</t>
  </si>
  <si>
    <t>Klasė</t>
  </si>
  <si>
    <t>Kontaktinis</t>
  </si>
  <si>
    <t>Mišrus</t>
  </si>
  <si>
    <t>1–4 klasės</t>
  </si>
  <si>
    <t>5–8 klasės</t>
  </si>
  <si>
    <t>9–12 klasės / I–IV gimnazijos klasės</t>
  </si>
  <si>
    <t>5-8 klasės</t>
  </si>
  <si>
    <t>1-4 klasės</t>
  </si>
  <si>
    <t>Viešoji įstaiga „Perkūno“ krepšinio mokykla</t>
  </si>
  <si>
    <t>VšĮ „Krepšinio akademija 
SNAIPERIS“</t>
  </si>
  <si>
    <t>NŠPR kodas</t>
  </si>
  <si>
    <t>NVŠ programos vykdymo būdas</t>
  </si>
  <si>
    <t>NVŠ programos kryptis</t>
  </si>
  <si>
    <t>NVŠ programos pakraipa</t>
  </si>
  <si>
    <t>Taikomas NVŠ krepšelis mokiniui per mėn. (Eur)</t>
  </si>
  <si>
    <t>Taikomas NVŠ krepšelis kontaktiniu būdu vykdomoje programoje mokiniui, turinčiam vidutinius, didelius ir labai didelius specialiuosius ugdymosi poreikius, per mėn. (Eur)</t>
  </si>
  <si>
    <t>Krepšinis pažengusiems</t>
  </si>
  <si>
    <t>Sportuokime kartu su FMK Lituanica [1-4] ROK</t>
  </si>
  <si>
    <t>Sportuokime kartu su FMK Lituanica [5-8] ROK</t>
  </si>
  <si>
    <t>KAUNAS FOOTBALL ACADEMY TAURAS</t>
  </si>
  <si>
    <t>Sveikas judesys</t>
  </si>
  <si>
    <t>Įkvėpti sporto</t>
  </si>
  <si>
    <t>VšĮ Kauno rajono futbolo akademija</t>
  </si>
  <si>
    <t>Užaukime su futbolu (1-4 klasės)</t>
  </si>
  <si>
    <t>Kontaktiis</t>
  </si>
  <si>
    <t>Užaukime su futbolu (5-8 klasės)</t>
  </si>
  <si>
    <t>+370 643 12 215</t>
  </si>
  <si>
    <t xml:space="preserve"> +370 643 12 215</t>
  </si>
  <si>
    <t>+370 680 70 670</t>
  </si>
  <si>
    <t>+370 656 86 260</t>
  </si>
  <si>
    <t>+370 645 46 446</t>
  </si>
  <si>
    <t>+370 687 15 951</t>
  </si>
  <si>
    <t>+370 600 27 030</t>
  </si>
  <si>
    <t>+370 685 67 022</t>
  </si>
  <si>
    <t>+370 600 73 021</t>
  </si>
  <si>
    <t>+370 694 48 388</t>
  </si>
  <si>
    <t>+370 37 42 34 79</t>
  </si>
  <si>
    <t>+370 694 12 007</t>
  </si>
  <si>
    <t>+370 618 83 169</t>
  </si>
  <si>
    <t>+370 612 33 696</t>
  </si>
  <si>
    <t>+370 670 93 457</t>
  </si>
  <si>
    <t>+370 654 56 847</t>
  </si>
  <si>
    <t>+370 686 36 488</t>
  </si>
  <si>
    <t>+370 606 11 862</t>
  </si>
  <si>
    <t>+370 625 54 483</t>
  </si>
  <si>
    <t>+370 601 54 344</t>
  </si>
  <si>
    <t>+370 698 14 300</t>
  </si>
  <si>
    <t>+370 602 99 158</t>
  </si>
  <si>
    <t>+370 685 24 664</t>
  </si>
  <si>
    <t>+370 686 88 521</t>
  </si>
  <si>
    <t>+370 699 10 534</t>
  </si>
  <si>
    <t>+370 37 26 26 78</t>
  </si>
  <si>
    <t>+370 672 46 656</t>
  </si>
  <si>
    <t>+370 615 77 043</t>
  </si>
  <si>
    <t>+370 680 70670</t>
  </si>
  <si>
    <t>+370 637 90 498</t>
  </si>
  <si>
    <t>+370 605 65 530</t>
  </si>
  <si>
    <t>+370 670 48 653</t>
  </si>
  <si>
    <t>+370 612 15 945</t>
  </si>
  <si>
    <t>+370 611 10 707</t>
  </si>
  <si>
    <t>+370 640 44 480</t>
  </si>
  <si>
    <t>+370 673 40 776</t>
  </si>
  <si>
    <t>+370 679 29 025</t>
  </si>
  <si>
    <t xml:space="preserve">2025 M. KAUNO MIESTO SAVIVALDYBĖS FINANSUOJAMŲ SPORTO KRYPTIES NEFORMALIOJO VAIKŲ ŠVIETIMO (TOLIAU–NVŠ) PROGRAMŲ SĄRAŠAS        </t>
  </si>
  <si>
    <t>Užaukime su futbolu (9-12 klasės)</t>
  </si>
  <si>
    <t>Kauno krepšinio akademija „Žalgiris“</t>
  </si>
  <si>
    <t>Viešoji įstaiga „Arčiau tavęs“</t>
  </si>
  <si>
    <t>VšĮ Vaikų ir jaunimo futbolo mokykla</t>
  </si>
  <si>
    <t>Vaikų futbolo įgūdžių ugdymo programa</t>
  </si>
  <si>
    <t>+370 600 86758</t>
  </si>
  <si>
    <t>MB "Stiprūs vaikai"</t>
  </si>
  <si>
    <t>Futbolas 1-4</t>
  </si>
  <si>
    <t xml:space="preserve"> +370 600 40580</t>
  </si>
  <si>
    <t>VšĮ Gimnastika ir aš</t>
  </si>
  <si>
    <t xml:space="preserve"> +370 678 85556</t>
  </si>
  <si>
    <t>Lavinamoji gimnastika 1-4 klasėms</t>
  </si>
  <si>
    <t>Lavinamoji gimnastika 5-8 klasėms</t>
  </si>
  <si>
    <t>Lavinamoji gimnastika 9-12 klasėms</t>
  </si>
  <si>
    <t>9-12 klasės</t>
  </si>
  <si>
    <t>VšĮ Tennis Space Academy</t>
  </si>
  <si>
    <t>7-10 metų vaikų teniso programa</t>
  </si>
  <si>
    <t>Tenisas</t>
  </si>
  <si>
    <t xml:space="preserve"> +370 699 17111</t>
  </si>
  <si>
    <t>11-14 metų vaikų teniso programa</t>
  </si>
  <si>
    <t>15-18 metų vaikų teniso programa</t>
  </si>
  <si>
    <t>11-14 metų vaikų padelio teniso programa</t>
  </si>
  <si>
    <t>15-18 metų vaikų padelio teniso programa</t>
  </si>
  <si>
    <t>Mantas Jakubavičius</t>
  </si>
  <si>
    <t>Dziudo treniruotės moksleiviams</t>
  </si>
  <si>
    <t xml:space="preserve"> +370 683 07109</t>
  </si>
  <si>
    <t>+370 37 32 02 35</t>
  </si>
  <si>
    <t>+370 37 40 76 74</t>
  </si>
  <si>
    <t>+370 37 20 91 77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</si>
</sst>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4F4F4F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52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2"/>
  <sheetViews>
    <sheetView tabSelected="1" topLeftCell="A103" workbookViewId="0">
      <selection activeCell="H54" sqref="H54"/>
    </sheetView>
  </sheetViews>
  <sheetFormatPr defaultRowHeight="15" x14ac:dyDescent="0.25"/>
  <cols>
    <col min="1" max="1" width="6" style="9" customWidth="1"/>
    <col min="2" max="2" width="36.42578125" style="3" customWidth="1"/>
    <col min="3" max="3" width="41.7109375" style="3" customWidth="1"/>
    <col min="4" max="4" width="13.5703125" style="9" customWidth="1"/>
    <col min="5" max="5" width="11.140625" style="9" customWidth="1"/>
    <col min="6" max="6" width="12.5703125" style="9" customWidth="1"/>
    <col min="7" max="7" width="24.140625" style="9" customWidth="1"/>
    <col min="8" max="8" width="14.140625" style="9" customWidth="1"/>
    <col min="9" max="9" width="14.5703125" style="9" customWidth="1"/>
    <col min="10" max="10" width="17.42578125" style="4" customWidth="1"/>
    <col min="11" max="11" width="19.28515625" style="10" customWidth="1"/>
    <col min="12" max="16384" width="9.140625" style="3"/>
  </cols>
  <sheetData>
    <row r="2" spans="1:13" x14ac:dyDescent="0.25">
      <c r="A2" s="2" t="s">
        <v>218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3" s="4" customFormat="1" ht="110.25" customHeight="1" x14ac:dyDescent="0.25">
      <c r="A4" s="11" t="s">
        <v>123</v>
      </c>
      <c r="B4" s="11" t="s">
        <v>121</v>
      </c>
      <c r="C4" s="12" t="s">
        <v>122</v>
      </c>
      <c r="D4" s="12" t="s">
        <v>165</v>
      </c>
      <c r="E4" s="11" t="s">
        <v>166</v>
      </c>
      <c r="F4" s="11" t="s">
        <v>169</v>
      </c>
      <c r="G4" s="11" t="s">
        <v>170</v>
      </c>
      <c r="H4" s="11" t="s">
        <v>155</v>
      </c>
      <c r="I4" s="11" t="s">
        <v>167</v>
      </c>
      <c r="J4" s="11" t="s">
        <v>168</v>
      </c>
      <c r="K4" s="13" t="s">
        <v>152</v>
      </c>
    </row>
    <row r="5" spans="1:13" x14ac:dyDescent="0.25">
      <c r="A5" s="6">
        <v>1</v>
      </c>
      <c r="B5" s="14" t="s">
        <v>1</v>
      </c>
      <c r="C5" s="14" t="s">
        <v>27</v>
      </c>
      <c r="D5" s="6">
        <v>120502745</v>
      </c>
      <c r="E5" s="6" t="s">
        <v>156</v>
      </c>
      <c r="F5" s="6">
        <v>15</v>
      </c>
      <c r="G5" s="6">
        <v>30</v>
      </c>
      <c r="H5" s="15" t="s">
        <v>158</v>
      </c>
      <c r="I5" s="6" t="s">
        <v>11</v>
      </c>
      <c r="J5" s="8" t="s">
        <v>23</v>
      </c>
      <c r="K5" s="16" t="s">
        <v>181</v>
      </c>
    </row>
    <row r="6" spans="1:13" x14ac:dyDescent="0.25">
      <c r="A6" s="6">
        <v>2</v>
      </c>
      <c r="B6" s="14" t="s">
        <v>1</v>
      </c>
      <c r="C6" s="14" t="s">
        <v>28</v>
      </c>
      <c r="D6" s="6">
        <v>120502747</v>
      </c>
      <c r="E6" s="6" t="s">
        <v>156</v>
      </c>
      <c r="F6" s="6">
        <v>15</v>
      </c>
      <c r="G6" s="6">
        <v>30</v>
      </c>
      <c r="H6" s="6" t="s">
        <v>159</v>
      </c>
      <c r="I6" s="6" t="s">
        <v>11</v>
      </c>
      <c r="J6" s="8" t="s">
        <v>23</v>
      </c>
      <c r="K6" s="16" t="s">
        <v>182</v>
      </c>
    </row>
    <row r="7" spans="1:13" ht="42.75" customHeight="1" x14ac:dyDescent="0.25">
      <c r="A7" s="6">
        <v>3</v>
      </c>
      <c r="B7" s="14" t="s">
        <v>1</v>
      </c>
      <c r="C7" s="14" t="s">
        <v>29</v>
      </c>
      <c r="D7" s="6">
        <v>120502748</v>
      </c>
      <c r="E7" s="6" t="s">
        <v>156</v>
      </c>
      <c r="F7" s="17">
        <v>25</v>
      </c>
      <c r="G7" s="17">
        <v>50</v>
      </c>
      <c r="H7" s="8" t="s">
        <v>160</v>
      </c>
      <c r="I7" s="6" t="s">
        <v>11</v>
      </c>
      <c r="J7" s="8" t="s">
        <v>23</v>
      </c>
      <c r="K7" s="16" t="s">
        <v>181</v>
      </c>
    </row>
    <row r="8" spans="1:13" x14ac:dyDescent="0.25">
      <c r="A8" s="6">
        <v>4</v>
      </c>
      <c r="B8" s="14" t="s">
        <v>135</v>
      </c>
      <c r="C8" s="14" t="s">
        <v>30</v>
      </c>
      <c r="D8" s="17">
        <v>120502974</v>
      </c>
      <c r="E8" s="6" t="s">
        <v>156</v>
      </c>
      <c r="F8" s="6">
        <v>15</v>
      </c>
      <c r="G8" s="6">
        <v>30</v>
      </c>
      <c r="H8" s="6" t="s">
        <v>159</v>
      </c>
      <c r="I8" s="6" t="s">
        <v>11</v>
      </c>
      <c r="J8" s="8" t="s">
        <v>15</v>
      </c>
      <c r="K8" s="16" t="s">
        <v>183</v>
      </c>
    </row>
    <row r="9" spans="1:13" ht="49.5" customHeight="1" x14ac:dyDescent="0.25">
      <c r="A9" s="6">
        <v>5</v>
      </c>
      <c r="B9" s="14" t="s">
        <v>135</v>
      </c>
      <c r="C9" s="14" t="s">
        <v>124</v>
      </c>
      <c r="D9" s="6">
        <v>120503637</v>
      </c>
      <c r="E9" s="6" t="s">
        <v>156</v>
      </c>
      <c r="F9" s="17">
        <v>25</v>
      </c>
      <c r="G9" s="17">
        <v>50</v>
      </c>
      <c r="H9" s="8" t="s">
        <v>160</v>
      </c>
      <c r="I9" s="6" t="s">
        <v>11</v>
      </c>
      <c r="J9" s="8" t="s">
        <v>15</v>
      </c>
      <c r="K9" s="16" t="s">
        <v>183</v>
      </c>
    </row>
    <row r="10" spans="1:13" x14ac:dyDescent="0.25">
      <c r="A10" s="6">
        <v>6</v>
      </c>
      <c r="B10" s="14" t="s">
        <v>135</v>
      </c>
      <c r="C10" s="14" t="s">
        <v>31</v>
      </c>
      <c r="D10" s="17">
        <v>120502956</v>
      </c>
      <c r="E10" s="6" t="s">
        <v>156</v>
      </c>
      <c r="F10" s="6">
        <v>15</v>
      </c>
      <c r="G10" s="6">
        <v>30</v>
      </c>
      <c r="H10" s="6" t="s">
        <v>158</v>
      </c>
      <c r="I10" s="6" t="s">
        <v>11</v>
      </c>
      <c r="J10" s="8" t="s">
        <v>15</v>
      </c>
      <c r="K10" s="16" t="s">
        <v>183</v>
      </c>
    </row>
    <row r="11" spans="1:13" x14ac:dyDescent="0.25">
      <c r="A11" s="6">
        <v>7</v>
      </c>
      <c r="B11" s="14" t="s">
        <v>8</v>
      </c>
      <c r="C11" s="14" t="s">
        <v>32</v>
      </c>
      <c r="D11" s="17">
        <v>120502703</v>
      </c>
      <c r="E11" s="6" t="s">
        <v>157</v>
      </c>
      <c r="F11" s="6">
        <v>15</v>
      </c>
      <c r="G11" s="6">
        <v>0</v>
      </c>
      <c r="H11" s="6" t="s">
        <v>158</v>
      </c>
      <c r="I11" s="6" t="s">
        <v>11</v>
      </c>
      <c r="J11" s="8" t="s">
        <v>12</v>
      </c>
      <c r="K11" s="16" t="s">
        <v>184</v>
      </c>
    </row>
    <row r="12" spans="1:13" x14ac:dyDescent="0.25">
      <c r="A12" s="6">
        <v>8</v>
      </c>
      <c r="B12" s="14" t="s">
        <v>8</v>
      </c>
      <c r="C12" s="14" t="s">
        <v>33</v>
      </c>
      <c r="D12" s="17">
        <v>120502704</v>
      </c>
      <c r="E12" s="6" t="s">
        <v>157</v>
      </c>
      <c r="F12" s="6">
        <v>15</v>
      </c>
      <c r="G12" s="6">
        <v>0</v>
      </c>
      <c r="H12" s="6" t="s">
        <v>159</v>
      </c>
      <c r="I12" s="6" t="s">
        <v>11</v>
      </c>
      <c r="J12" s="8" t="s">
        <v>12</v>
      </c>
      <c r="K12" s="16" t="s">
        <v>184</v>
      </c>
    </row>
    <row r="13" spans="1:13" ht="48" customHeight="1" x14ac:dyDescent="0.25">
      <c r="A13" s="6">
        <v>9</v>
      </c>
      <c r="B13" s="14" t="s">
        <v>8</v>
      </c>
      <c r="C13" s="14" t="s">
        <v>34</v>
      </c>
      <c r="D13" s="17">
        <v>120502705</v>
      </c>
      <c r="E13" s="6" t="s">
        <v>157</v>
      </c>
      <c r="F13" s="17">
        <v>25</v>
      </c>
      <c r="G13" s="6">
        <v>0</v>
      </c>
      <c r="H13" s="8" t="s">
        <v>160</v>
      </c>
      <c r="I13" s="6" t="s">
        <v>11</v>
      </c>
      <c r="J13" s="8" t="s">
        <v>12</v>
      </c>
      <c r="K13" s="16" t="s">
        <v>184</v>
      </c>
    </row>
    <row r="14" spans="1:13" ht="33" customHeight="1" x14ac:dyDescent="0.25">
      <c r="A14" s="6">
        <v>10</v>
      </c>
      <c r="B14" s="18" t="s">
        <v>174</v>
      </c>
      <c r="C14" s="18" t="s">
        <v>175</v>
      </c>
      <c r="D14" s="19">
        <v>120504616</v>
      </c>
      <c r="E14" s="20" t="s">
        <v>156</v>
      </c>
      <c r="F14" s="19">
        <v>15</v>
      </c>
      <c r="G14" s="20">
        <v>15</v>
      </c>
      <c r="H14" s="21" t="s">
        <v>158</v>
      </c>
      <c r="I14" s="20" t="s">
        <v>11</v>
      </c>
      <c r="J14" s="21" t="s">
        <v>15</v>
      </c>
      <c r="K14" s="16" t="s">
        <v>185</v>
      </c>
      <c r="L14" s="22"/>
      <c r="M14" s="22"/>
    </row>
    <row r="15" spans="1:13" ht="33" customHeight="1" x14ac:dyDescent="0.25">
      <c r="A15" s="6">
        <v>11</v>
      </c>
      <c r="B15" s="18" t="s">
        <v>174</v>
      </c>
      <c r="C15" s="18" t="s">
        <v>176</v>
      </c>
      <c r="D15" s="19">
        <v>120504658</v>
      </c>
      <c r="E15" s="20" t="s">
        <v>156</v>
      </c>
      <c r="F15" s="19">
        <v>15</v>
      </c>
      <c r="G15" s="20">
        <v>15</v>
      </c>
      <c r="H15" s="21" t="s">
        <v>161</v>
      </c>
      <c r="I15" s="20" t="s">
        <v>11</v>
      </c>
      <c r="J15" s="21" t="s">
        <v>15</v>
      </c>
      <c r="K15" s="16" t="s">
        <v>185</v>
      </c>
      <c r="L15" s="22"/>
      <c r="M15" s="22"/>
    </row>
    <row r="16" spans="1:13" x14ac:dyDescent="0.25">
      <c r="A16" s="6">
        <v>12</v>
      </c>
      <c r="B16" s="14" t="s">
        <v>2</v>
      </c>
      <c r="C16" s="14" t="s">
        <v>35</v>
      </c>
      <c r="D16" s="17">
        <v>120502742</v>
      </c>
      <c r="E16" s="6" t="s">
        <v>157</v>
      </c>
      <c r="F16" s="6">
        <v>15</v>
      </c>
      <c r="G16" s="6">
        <v>0</v>
      </c>
      <c r="H16" s="6" t="s">
        <v>159</v>
      </c>
      <c r="I16" s="6" t="s">
        <v>11</v>
      </c>
      <c r="J16" s="8" t="s">
        <v>20</v>
      </c>
      <c r="K16" s="16" t="s">
        <v>186</v>
      </c>
    </row>
    <row r="17" spans="1:11" ht="45" x14ac:dyDescent="0.25">
      <c r="A17" s="6">
        <v>13</v>
      </c>
      <c r="B17" s="14" t="s">
        <v>74</v>
      </c>
      <c r="C17" s="14" t="s">
        <v>37</v>
      </c>
      <c r="D17" s="6">
        <v>120503458</v>
      </c>
      <c r="E17" s="6" t="s">
        <v>156</v>
      </c>
      <c r="F17" s="6">
        <v>15</v>
      </c>
      <c r="G17" s="6">
        <v>30</v>
      </c>
      <c r="H17" s="6" t="s">
        <v>159</v>
      </c>
      <c r="I17" s="6" t="s">
        <v>11</v>
      </c>
      <c r="J17" s="8" t="s">
        <v>21</v>
      </c>
      <c r="K17" s="16" t="s">
        <v>187</v>
      </c>
    </row>
    <row r="18" spans="1:11" ht="30" x14ac:dyDescent="0.25">
      <c r="A18" s="6">
        <v>14</v>
      </c>
      <c r="B18" s="14" t="s">
        <v>74</v>
      </c>
      <c r="C18" s="14" t="s">
        <v>36</v>
      </c>
      <c r="D18" s="6">
        <v>120503457</v>
      </c>
      <c r="E18" s="6" t="str">
        <f t="shared" ref="E18:E49" si="0">IF(G18=0,"Mišrus","Kontaktinis")</f>
        <v>Kontaktinis</v>
      </c>
      <c r="F18" s="6">
        <v>15</v>
      </c>
      <c r="G18" s="6">
        <v>30</v>
      </c>
      <c r="H18" s="6" t="s">
        <v>158</v>
      </c>
      <c r="I18" s="6" t="s">
        <v>11</v>
      </c>
      <c r="J18" s="8" t="s">
        <v>21</v>
      </c>
      <c r="K18" s="16" t="s">
        <v>187</v>
      </c>
    </row>
    <row r="19" spans="1:11" ht="47.25" customHeight="1" x14ac:dyDescent="0.25">
      <c r="A19" s="6">
        <v>15</v>
      </c>
      <c r="B19" s="14" t="s">
        <v>3</v>
      </c>
      <c r="C19" s="14" t="s">
        <v>40</v>
      </c>
      <c r="D19" s="17">
        <v>120503428</v>
      </c>
      <c r="E19" s="6" t="str">
        <f t="shared" si="0"/>
        <v>Kontaktinis</v>
      </c>
      <c r="F19" s="17">
        <v>25</v>
      </c>
      <c r="G19" s="17">
        <v>50</v>
      </c>
      <c r="H19" s="8" t="s">
        <v>160</v>
      </c>
      <c r="I19" s="6" t="s">
        <v>11</v>
      </c>
      <c r="J19" s="8" t="s">
        <v>21</v>
      </c>
      <c r="K19" s="16" t="s">
        <v>188</v>
      </c>
    </row>
    <row r="20" spans="1:11" ht="30" x14ac:dyDescent="0.25">
      <c r="A20" s="6">
        <v>16</v>
      </c>
      <c r="B20" s="14" t="s">
        <v>3</v>
      </c>
      <c r="C20" s="14" t="s">
        <v>39</v>
      </c>
      <c r="D20" s="6">
        <v>120503421</v>
      </c>
      <c r="E20" s="6" t="str">
        <f t="shared" si="0"/>
        <v>Kontaktinis</v>
      </c>
      <c r="F20" s="6">
        <v>15</v>
      </c>
      <c r="G20" s="6">
        <v>30</v>
      </c>
      <c r="H20" s="8" t="s">
        <v>159</v>
      </c>
      <c r="I20" s="6" t="s">
        <v>11</v>
      </c>
      <c r="J20" s="8" t="s">
        <v>21</v>
      </c>
      <c r="K20" s="16" t="s">
        <v>188</v>
      </c>
    </row>
    <row r="21" spans="1:11" ht="30" x14ac:dyDescent="0.25">
      <c r="A21" s="6">
        <v>17</v>
      </c>
      <c r="B21" s="14" t="s">
        <v>3</v>
      </c>
      <c r="C21" s="14" t="s">
        <v>38</v>
      </c>
      <c r="D21" s="17">
        <v>120503420</v>
      </c>
      <c r="E21" s="6" t="str">
        <f t="shared" si="0"/>
        <v>Kontaktinis</v>
      </c>
      <c r="F21" s="6">
        <v>15</v>
      </c>
      <c r="G21" s="6">
        <v>30</v>
      </c>
      <c r="H21" s="8" t="s">
        <v>158</v>
      </c>
      <c r="I21" s="6" t="s">
        <v>11</v>
      </c>
      <c r="J21" s="8" t="s">
        <v>21</v>
      </c>
      <c r="K21" s="16" t="s">
        <v>188</v>
      </c>
    </row>
    <row r="22" spans="1:11" x14ac:dyDescent="0.25">
      <c r="A22" s="6">
        <v>18</v>
      </c>
      <c r="B22" s="14" t="s">
        <v>220</v>
      </c>
      <c r="C22" s="14" t="s">
        <v>108</v>
      </c>
      <c r="D22" s="17">
        <v>120504027</v>
      </c>
      <c r="E22" s="6" t="str">
        <f t="shared" si="0"/>
        <v>Kontaktinis</v>
      </c>
      <c r="F22" s="6">
        <v>15</v>
      </c>
      <c r="G22" s="6">
        <v>30</v>
      </c>
      <c r="H22" s="8" t="s">
        <v>158</v>
      </c>
      <c r="I22" s="6" t="s">
        <v>11</v>
      </c>
      <c r="J22" s="8" t="s">
        <v>17</v>
      </c>
      <c r="K22" s="16" t="s">
        <v>245</v>
      </c>
    </row>
    <row r="23" spans="1:11" x14ac:dyDescent="0.25">
      <c r="A23" s="6">
        <v>19</v>
      </c>
      <c r="B23" s="14" t="s">
        <v>10</v>
      </c>
      <c r="C23" s="14" t="s">
        <v>41</v>
      </c>
      <c r="D23" s="6">
        <v>120503185</v>
      </c>
      <c r="E23" s="6" t="str">
        <f t="shared" si="0"/>
        <v>Kontaktinis</v>
      </c>
      <c r="F23" s="6">
        <v>15</v>
      </c>
      <c r="G23" s="6">
        <v>30</v>
      </c>
      <c r="H23" s="8" t="s">
        <v>158</v>
      </c>
      <c r="I23" s="6" t="s">
        <v>11</v>
      </c>
      <c r="J23" s="8" t="s">
        <v>22</v>
      </c>
      <c r="K23" s="16" t="s">
        <v>189</v>
      </c>
    </row>
    <row r="24" spans="1:11" x14ac:dyDescent="0.25">
      <c r="A24" s="6">
        <v>20</v>
      </c>
      <c r="B24" s="14" t="s">
        <v>10</v>
      </c>
      <c r="C24" s="14" t="s">
        <v>42</v>
      </c>
      <c r="D24" s="17">
        <v>120503186</v>
      </c>
      <c r="E24" s="6" t="str">
        <f t="shared" si="0"/>
        <v>Kontaktinis</v>
      </c>
      <c r="F24" s="6">
        <v>15</v>
      </c>
      <c r="G24" s="6">
        <v>30</v>
      </c>
      <c r="H24" s="8" t="s">
        <v>159</v>
      </c>
      <c r="I24" s="6" t="s">
        <v>11</v>
      </c>
      <c r="J24" s="8" t="s">
        <v>22</v>
      </c>
      <c r="K24" s="16" t="s">
        <v>189</v>
      </c>
    </row>
    <row r="25" spans="1:11" ht="48" customHeight="1" x14ac:dyDescent="0.25">
      <c r="A25" s="6">
        <v>21</v>
      </c>
      <c r="B25" s="14" t="s">
        <v>10</v>
      </c>
      <c r="C25" s="14" t="s">
        <v>43</v>
      </c>
      <c r="D25" s="17">
        <v>120503187</v>
      </c>
      <c r="E25" s="6" t="str">
        <f t="shared" si="0"/>
        <v>Kontaktinis</v>
      </c>
      <c r="F25" s="17">
        <v>25</v>
      </c>
      <c r="G25" s="17">
        <v>50</v>
      </c>
      <c r="H25" s="8" t="s">
        <v>160</v>
      </c>
      <c r="I25" s="6" t="s">
        <v>11</v>
      </c>
      <c r="J25" s="8" t="s">
        <v>22</v>
      </c>
      <c r="K25" s="16" t="s">
        <v>189</v>
      </c>
    </row>
    <row r="26" spans="1:11" x14ac:dyDescent="0.25">
      <c r="A26" s="6">
        <v>22</v>
      </c>
      <c r="B26" s="14" t="s">
        <v>81</v>
      </c>
      <c r="C26" s="14" t="s">
        <v>44</v>
      </c>
      <c r="D26" s="17">
        <v>120503813</v>
      </c>
      <c r="E26" s="6" t="str">
        <f t="shared" si="0"/>
        <v>Kontaktinis</v>
      </c>
      <c r="F26" s="6">
        <v>15</v>
      </c>
      <c r="G26" s="6">
        <v>30</v>
      </c>
      <c r="H26" s="8" t="s">
        <v>158</v>
      </c>
      <c r="I26" s="6" t="s">
        <v>11</v>
      </c>
      <c r="J26" s="8" t="s">
        <v>14</v>
      </c>
      <c r="K26" s="16" t="s">
        <v>190</v>
      </c>
    </row>
    <row r="27" spans="1:11" x14ac:dyDescent="0.25">
      <c r="A27" s="6">
        <v>23</v>
      </c>
      <c r="B27" s="14" t="s">
        <v>140</v>
      </c>
      <c r="C27" s="14" t="s">
        <v>83</v>
      </c>
      <c r="D27" s="17">
        <v>120503964</v>
      </c>
      <c r="E27" s="6" t="str">
        <f t="shared" si="0"/>
        <v>Kontaktinis</v>
      </c>
      <c r="F27" s="6">
        <v>15</v>
      </c>
      <c r="G27" s="6">
        <v>30</v>
      </c>
      <c r="H27" s="8" t="s">
        <v>158</v>
      </c>
      <c r="I27" s="6" t="s">
        <v>11</v>
      </c>
      <c r="J27" s="8" t="s">
        <v>84</v>
      </c>
      <c r="K27" s="16" t="s">
        <v>246</v>
      </c>
    </row>
    <row r="28" spans="1:11" x14ac:dyDescent="0.25">
      <c r="A28" s="6">
        <v>24</v>
      </c>
      <c r="B28" s="14" t="s">
        <v>140</v>
      </c>
      <c r="C28" s="14" t="s">
        <v>82</v>
      </c>
      <c r="D28" s="17">
        <v>120503965</v>
      </c>
      <c r="E28" s="6" t="str">
        <f t="shared" si="0"/>
        <v>Kontaktinis</v>
      </c>
      <c r="F28" s="6">
        <v>15</v>
      </c>
      <c r="G28" s="6">
        <v>30</v>
      </c>
      <c r="H28" s="8" t="s">
        <v>159</v>
      </c>
      <c r="I28" s="6" t="s">
        <v>11</v>
      </c>
      <c r="J28" s="8" t="s">
        <v>16</v>
      </c>
      <c r="K28" s="16" t="s">
        <v>246</v>
      </c>
    </row>
    <row r="29" spans="1:11" ht="30" x14ac:dyDescent="0.25">
      <c r="A29" s="6">
        <v>25</v>
      </c>
      <c r="B29" s="14" t="s">
        <v>136</v>
      </c>
      <c r="C29" s="14" t="s">
        <v>89</v>
      </c>
      <c r="D29" s="17">
        <v>120503914</v>
      </c>
      <c r="E29" s="6" t="str">
        <f t="shared" si="0"/>
        <v>Mišrus</v>
      </c>
      <c r="F29" s="6">
        <v>15</v>
      </c>
      <c r="G29" s="6">
        <v>0</v>
      </c>
      <c r="H29" s="8" t="s">
        <v>158</v>
      </c>
      <c r="I29" s="6" t="s">
        <v>11</v>
      </c>
      <c r="J29" s="8" t="s">
        <v>80</v>
      </c>
      <c r="K29" s="16" t="s">
        <v>191</v>
      </c>
    </row>
    <row r="30" spans="1:11" ht="30" x14ac:dyDescent="0.25">
      <c r="A30" s="6">
        <v>26</v>
      </c>
      <c r="B30" s="14" t="s">
        <v>136</v>
      </c>
      <c r="C30" s="14" t="s">
        <v>92</v>
      </c>
      <c r="D30" s="17">
        <v>120503915</v>
      </c>
      <c r="E30" s="6" t="str">
        <f t="shared" si="0"/>
        <v>Mišrus</v>
      </c>
      <c r="F30" s="6">
        <v>15</v>
      </c>
      <c r="G30" s="6">
        <v>0</v>
      </c>
      <c r="H30" s="8" t="s">
        <v>158</v>
      </c>
      <c r="I30" s="6" t="s">
        <v>11</v>
      </c>
      <c r="J30" s="8" t="s">
        <v>80</v>
      </c>
      <c r="K30" s="16" t="s">
        <v>191</v>
      </c>
    </row>
    <row r="31" spans="1:11" ht="30" x14ac:dyDescent="0.25">
      <c r="A31" s="6">
        <v>27</v>
      </c>
      <c r="B31" s="14" t="s">
        <v>136</v>
      </c>
      <c r="C31" s="14" t="s">
        <v>85</v>
      </c>
      <c r="D31" s="17">
        <v>120503917</v>
      </c>
      <c r="E31" s="6" t="str">
        <f t="shared" si="0"/>
        <v>Mišrus</v>
      </c>
      <c r="F31" s="6">
        <v>15</v>
      </c>
      <c r="G31" s="6">
        <v>0</v>
      </c>
      <c r="H31" s="8" t="s">
        <v>158</v>
      </c>
      <c r="I31" s="6" t="s">
        <v>11</v>
      </c>
      <c r="J31" s="8" t="s">
        <v>93</v>
      </c>
      <c r="K31" s="16" t="s">
        <v>191</v>
      </c>
    </row>
    <row r="32" spans="1:11" ht="30" x14ac:dyDescent="0.25">
      <c r="A32" s="6">
        <v>28</v>
      </c>
      <c r="B32" s="14" t="s">
        <v>136</v>
      </c>
      <c r="C32" s="14" t="s">
        <v>88</v>
      </c>
      <c r="D32" s="17">
        <v>120503894</v>
      </c>
      <c r="E32" s="6" t="str">
        <f t="shared" si="0"/>
        <v>Mišrus</v>
      </c>
      <c r="F32" s="6">
        <v>15</v>
      </c>
      <c r="G32" s="6">
        <v>0</v>
      </c>
      <c r="H32" s="8" t="s">
        <v>158</v>
      </c>
      <c r="I32" s="6" t="s">
        <v>11</v>
      </c>
      <c r="J32" s="8" t="s">
        <v>96</v>
      </c>
      <c r="K32" s="16" t="s">
        <v>191</v>
      </c>
    </row>
    <row r="33" spans="1:11" ht="30" x14ac:dyDescent="0.25">
      <c r="A33" s="6">
        <v>29</v>
      </c>
      <c r="B33" s="14" t="s">
        <v>136</v>
      </c>
      <c r="C33" s="14" t="s">
        <v>87</v>
      </c>
      <c r="D33" s="17">
        <v>120503897</v>
      </c>
      <c r="E33" s="6" t="str">
        <f t="shared" si="0"/>
        <v>Mišrus</v>
      </c>
      <c r="F33" s="6">
        <v>15</v>
      </c>
      <c r="G33" s="6">
        <v>0</v>
      </c>
      <c r="H33" s="8" t="s">
        <v>158</v>
      </c>
      <c r="I33" s="6" t="s">
        <v>11</v>
      </c>
      <c r="J33" s="8" t="s">
        <v>95</v>
      </c>
      <c r="K33" s="16" t="s">
        <v>191</v>
      </c>
    </row>
    <row r="34" spans="1:11" ht="30" x14ac:dyDescent="0.25">
      <c r="A34" s="6">
        <v>30</v>
      </c>
      <c r="B34" s="14" t="s">
        <v>136</v>
      </c>
      <c r="C34" s="14" t="s">
        <v>86</v>
      </c>
      <c r="D34" s="17">
        <v>120503895</v>
      </c>
      <c r="E34" s="6" t="str">
        <f t="shared" si="0"/>
        <v>Mišrus</v>
      </c>
      <c r="F34" s="6">
        <v>15</v>
      </c>
      <c r="G34" s="6">
        <v>0</v>
      </c>
      <c r="H34" s="8" t="s">
        <v>158</v>
      </c>
      <c r="I34" s="6" t="s">
        <v>11</v>
      </c>
      <c r="J34" s="8" t="s">
        <v>94</v>
      </c>
      <c r="K34" s="16" t="s">
        <v>191</v>
      </c>
    </row>
    <row r="35" spans="1:11" ht="30" x14ac:dyDescent="0.25">
      <c r="A35" s="6">
        <v>31</v>
      </c>
      <c r="B35" s="14" t="s">
        <v>136</v>
      </c>
      <c r="C35" s="14" t="s">
        <v>91</v>
      </c>
      <c r="D35" s="17">
        <v>120503896</v>
      </c>
      <c r="E35" s="6" t="str">
        <f t="shared" si="0"/>
        <v>Mišrus</v>
      </c>
      <c r="F35" s="6">
        <v>15</v>
      </c>
      <c r="G35" s="6">
        <v>0</v>
      </c>
      <c r="H35" s="8" t="s">
        <v>158</v>
      </c>
      <c r="I35" s="6" t="s">
        <v>11</v>
      </c>
      <c r="J35" s="8" t="s">
        <v>80</v>
      </c>
      <c r="K35" s="16" t="s">
        <v>191</v>
      </c>
    </row>
    <row r="36" spans="1:11" ht="30" x14ac:dyDescent="0.25">
      <c r="A36" s="6">
        <v>32</v>
      </c>
      <c r="B36" s="14" t="s">
        <v>136</v>
      </c>
      <c r="C36" s="14" t="s">
        <v>120</v>
      </c>
      <c r="D36" s="17">
        <v>120503916</v>
      </c>
      <c r="E36" s="6" t="str">
        <f t="shared" si="0"/>
        <v>Mišrus</v>
      </c>
      <c r="F36" s="6">
        <v>15</v>
      </c>
      <c r="G36" s="6">
        <v>0</v>
      </c>
      <c r="H36" s="8" t="s">
        <v>158</v>
      </c>
      <c r="I36" s="6" t="s">
        <v>11</v>
      </c>
      <c r="J36" s="8" t="s">
        <v>97</v>
      </c>
      <c r="K36" s="16" t="s">
        <v>191</v>
      </c>
    </row>
    <row r="37" spans="1:11" ht="30" x14ac:dyDescent="0.25">
      <c r="A37" s="6">
        <v>33</v>
      </c>
      <c r="B37" s="14" t="s">
        <v>136</v>
      </c>
      <c r="C37" s="14" t="s">
        <v>90</v>
      </c>
      <c r="D37" s="17">
        <v>120503918</v>
      </c>
      <c r="E37" s="6" t="str">
        <f t="shared" si="0"/>
        <v>Mišrus</v>
      </c>
      <c r="F37" s="6">
        <v>15</v>
      </c>
      <c r="G37" s="6">
        <v>0</v>
      </c>
      <c r="H37" s="8" t="s">
        <v>158</v>
      </c>
      <c r="I37" s="6" t="s">
        <v>11</v>
      </c>
      <c r="J37" s="8" t="s">
        <v>97</v>
      </c>
      <c r="K37" s="16" t="s">
        <v>191</v>
      </c>
    </row>
    <row r="38" spans="1:11" x14ac:dyDescent="0.25">
      <c r="A38" s="6">
        <v>34</v>
      </c>
      <c r="B38" s="14" t="s">
        <v>137</v>
      </c>
      <c r="C38" s="14" t="s">
        <v>98</v>
      </c>
      <c r="D38" s="17">
        <v>120503973</v>
      </c>
      <c r="E38" s="6" t="str">
        <f t="shared" si="0"/>
        <v>Kontaktinis</v>
      </c>
      <c r="F38" s="6">
        <v>15</v>
      </c>
      <c r="G38" s="6">
        <v>30</v>
      </c>
      <c r="H38" s="8" t="s">
        <v>158</v>
      </c>
      <c r="I38" s="6" t="s">
        <v>11</v>
      </c>
      <c r="J38" s="8" t="s">
        <v>105</v>
      </c>
      <c r="K38" s="16" t="s">
        <v>192</v>
      </c>
    </row>
    <row r="39" spans="1:11" ht="30" x14ac:dyDescent="0.25">
      <c r="A39" s="6">
        <v>35</v>
      </c>
      <c r="B39" s="14" t="s">
        <v>137</v>
      </c>
      <c r="C39" s="14" t="s">
        <v>99</v>
      </c>
      <c r="D39" s="17">
        <v>120503974</v>
      </c>
      <c r="E39" s="6" t="str">
        <f t="shared" si="0"/>
        <v>Kontaktinis</v>
      </c>
      <c r="F39" s="6">
        <v>15</v>
      </c>
      <c r="G39" s="6">
        <v>30</v>
      </c>
      <c r="H39" s="8" t="s">
        <v>158</v>
      </c>
      <c r="I39" s="6" t="s">
        <v>11</v>
      </c>
      <c r="J39" s="8" t="s">
        <v>95</v>
      </c>
      <c r="K39" s="16" t="s">
        <v>192</v>
      </c>
    </row>
    <row r="40" spans="1:11" x14ac:dyDescent="0.25">
      <c r="A40" s="6">
        <v>36</v>
      </c>
      <c r="B40" s="14" t="s">
        <v>137</v>
      </c>
      <c r="C40" s="14" t="s">
        <v>100</v>
      </c>
      <c r="D40" s="17">
        <v>120504079</v>
      </c>
      <c r="E40" s="6" t="str">
        <f t="shared" si="0"/>
        <v>Kontaktinis</v>
      </c>
      <c r="F40" s="6">
        <v>15</v>
      </c>
      <c r="G40" s="6">
        <v>30</v>
      </c>
      <c r="H40" s="8" t="s">
        <v>158</v>
      </c>
      <c r="I40" s="6" t="s">
        <v>11</v>
      </c>
      <c r="J40" s="8" t="s">
        <v>73</v>
      </c>
      <c r="K40" s="16" t="s">
        <v>192</v>
      </c>
    </row>
    <row r="41" spans="1:11" ht="30" x14ac:dyDescent="0.25">
      <c r="A41" s="6">
        <v>37</v>
      </c>
      <c r="B41" s="14" t="s">
        <v>137</v>
      </c>
      <c r="C41" s="14" t="s">
        <v>101</v>
      </c>
      <c r="D41" s="17">
        <v>120503970</v>
      </c>
      <c r="E41" s="6" t="str">
        <f t="shared" si="0"/>
        <v>Kontaktinis</v>
      </c>
      <c r="F41" s="6">
        <v>15</v>
      </c>
      <c r="G41" s="6">
        <v>30</v>
      </c>
      <c r="H41" s="8" t="s">
        <v>158</v>
      </c>
      <c r="I41" s="6" t="s">
        <v>11</v>
      </c>
      <c r="J41" s="8" t="s">
        <v>12</v>
      </c>
      <c r="K41" s="16" t="s">
        <v>192</v>
      </c>
    </row>
    <row r="42" spans="1:11" x14ac:dyDescent="0.25">
      <c r="A42" s="6">
        <v>38</v>
      </c>
      <c r="B42" s="14" t="s">
        <v>137</v>
      </c>
      <c r="C42" s="14" t="s">
        <v>102</v>
      </c>
      <c r="D42" s="17">
        <v>120504008</v>
      </c>
      <c r="E42" s="6" t="str">
        <f t="shared" si="0"/>
        <v>Kontaktinis</v>
      </c>
      <c r="F42" s="6">
        <v>15</v>
      </c>
      <c r="G42" s="6">
        <v>30</v>
      </c>
      <c r="H42" s="8" t="s">
        <v>158</v>
      </c>
      <c r="I42" s="6" t="s">
        <v>11</v>
      </c>
      <c r="J42" s="8" t="s">
        <v>14</v>
      </c>
      <c r="K42" s="16" t="s">
        <v>192</v>
      </c>
    </row>
    <row r="43" spans="1:11" ht="30" x14ac:dyDescent="0.25">
      <c r="A43" s="6">
        <v>39</v>
      </c>
      <c r="B43" s="14" t="s">
        <v>137</v>
      </c>
      <c r="C43" s="14" t="s">
        <v>103</v>
      </c>
      <c r="D43" s="17">
        <v>120503971</v>
      </c>
      <c r="E43" s="6" t="str">
        <f t="shared" si="0"/>
        <v>Kontaktinis</v>
      </c>
      <c r="F43" s="6">
        <v>15</v>
      </c>
      <c r="G43" s="6">
        <v>30</v>
      </c>
      <c r="H43" s="8" t="s">
        <v>158</v>
      </c>
      <c r="I43" s="6" t="s">
        <v>11</v>
      </c>
      <c r="J43" s="8" t="s">
        <v>12</v>
      </c>
      <c r="K43" s="16" t="s">
        <v>192</v>
      </c>
    </row>
    <row r="44" spans="1:11" x14ac:dyDescent="0.25">
      <c r="A44" s="6">
        <v>40</v>
      </c>
      <c r="B44" s="14" t="s">
        <v>137</v>
      </c>
      <c r="C44" s="14" t="s">
        <v>104</v>
      </c>
      <c r="D44" s="17">
        <v>120503972</v>
      </c>
      <c r="E44" s="6" t="str">
        <f t="shared" si="0"/>
        <v>Kontaktinis</v>
      </c>
      <c r="F44" s="6">
        <v>15</v>
      </c>
      <c r="G44" s="6">
        <v>30</v>
      </c>
      <c r="H44" s="8" t="s">
        <v>158</v>
      </c>
      <c r="I44" s="6" t="s">
        <v>11</v>
      </c>
      <c r="J44" s="8" t="s">
        <v>19</v>
      </c>
      <c r="K44" s="16" t="s">
        <v>192</v>
      </c>
    </row>
    <row r="45" spans="1:11" ht="30" x14ac:dyDescent="0.25">
      <c r="A45" s="6">
        <v>41</v>
      </c>
      <c r="B45" s="14" t="s">
        <v>141</v>
      </c>
      <c r="C45" s="14" t="s">
        <v>142</v>
      </c>
      <c r="D45" s="17">
        <v>120504181</v>
      </c>
      <c r="E45" s="6" t="str">
        <f t="shared" si="0"/>
        <v>Kontaktinis</v>
      </c>
      <c r="F45" s="17">
        <v>15</v>
      </c>
      <c r="G45" s="17">
        <v>30</v>
      </c>
      <c r="H45" s="8" t="s">
        <v>158</v>
      </c>
      <c r="I45" s="6" t="s">
        <v>11</v>
      </c>
      <c r="J45" s="8" t="s">
        <v>80</v>
      </c>
      <c r="K45" s="16" t="s">
        <v>193</v>
      </c>
    </row>
    <row r="46" spans="1:11" ht="30" x14ac:dyDescent="0.25">
      <c r="A46" s="6">
        <v>42</v>
      </c>
      <c r="B46" s="14" t="s">
        <v>106</v>
      </c>
      <c r="C46" s="14" t="s">
        <v>125</v>
      </c>
      <c r="D46" s="17">
        <v>120504016</v>
      </c>
      <c r="E46" s="6" t="str">
        <f t="shared" si="0"/>
        <v>Kontaktinis</v>
      </c>
      <c r="F46" s="6">
        <v>15</v>
      </c>
      <c r="G46" s="6">
        <v>30</v>
      </c>
      <c r="H46" s="8" t="s">
        <v>158</v>
      </c>
      <c r="I46" s="6" t="s">
        <v>11</v>
      </c>
      <c r="J46" s="8" t="s">
        <v>80</v>
      </c>
      <c r="K46" s="16" t="s">
        <v>194</v>
      </c>
    </row>
    <row r="47" spans="1:11" ht="30" x14ac:dyDescent="0.25">
      <c r="A47" s="6">
        <v>43</v>
      </c>
      <c r="B47" s="14" t="s">
        <v>106</v>
      </c>
      <c r="C47" s="14" t="s">
        <v>126</v>
      </c>
      <c r="D47" s="17">
        <v>120504017</v>
      </c>
      <c r="E47" s="6" t="str">
        <f t="shared" si="0"/>
        <v>Kontaktinis</v>
      </c>
      <c r="F47" s="6">
        <v>15</v>
      </c>
      <c r="G47" s="6">
        <v>30</v>
      </c>
      <c r="H47" s="8" t="s">
        <v>159</v>
      </c>
      <c r="I47" s="6" t="s">
        <v>11</v>
      </c>
      <c r="J47" s="8" t="s">
        <v>80</v>
      </c>
      <c r="K47" s="16" t="s">
        <v>194</v>
      </c>
    </row>
    <row r="48" spans="1:11" ht="60" x14ac:dyDescent="0.25">
      <c r="A48" s="6">
        <v>44</v>
      </c>
      <c r="B48" s="14" t="s">
        <v>106</v>
      </c>
      <c r="C48" s="14" t="s">
        <v>107</v>
      </c>
      <c r="D48" s="17">
        <v>120504015</v>
      </c>
      <c r="E48" s="6" t="str">
        <f t="shared" si="0"/>
        <v>Kontaktinis</v>
      </c>
      <c r="F48" s="17">
        <v>25</v>
      </c>
      <c r="G48" s="17">
        <v>50</v>
      </c>
      <c r="H48" s="8" t="s">
        <v>160</v>
      </c>
      <c r="I48" s="6" t="s">
        <v>11</v>
      </c>
      <c r="J48" s="8" t="s">
        <v>80</v>
      </c>
      <c r="K48" s="16" t="s">
        <v>194</v>
      </c>
    </row>
    <row r="49" spans="1:11" s="5" customFormat="1" x14ac:dyDescent="0.25">
      <c r="A49" s="6">
        <v>45</v>
      </c>
      <c r="B49" s="14" t="s">
        <v>75</v>
      </c>
      <c r="C49" s="14" t="s">
        <v>45</v>
      </c>
      <c r="D49" s="17">
        <v>120502683</v>
      </c>
      <c r="E49" s="6" t="str">
        <f t="shared" si="0"/>
        <v>Kontaktinis</v>
      </c>
      <c r="F49" s="6">
        <v>15</v>
      </c>
      <c r="G49" s="6">
        <v>30</v>
      </c>
      <c r="H49" s="6" t="s">
        <v>158</v>
      </c>
      <c r="I49" s="6" t="s">
        <v>11</v>
      </c>
      <c r="J49" s="8" t="s">
        <v>15</v>
      </c>
      <c r="K49" s="16" t="s">
        <v>195</v>
      </c>
    </row>
    <row r="50" spans="1:11" x14ac:dyDescent="0.25">
      <c r="A50" s="6">
        <v>46</v>
      </c>
      <c r="B50" s="14" t="s">
        <v>143</v>
      </c>
      <c r="C50" s="14" t="s">
        <v>144</v>
      </c>
      <c r="D50" s="17">
        <v>120504233</v>
      </c>
      <c r="E50" s="6" t="str">
        <f t="shared" ref="E50:E83" si="1">IF(G50=0,"Mišrus","Kontaktinis")</f>
        <v>Kontaktinis</v>
      </c>
      <c r="F50" s="17">
        <v>15</v>
      </c>
      <c r="G50" s="17">
        <v>30</v>
      </c>
      <c r="H50" s="6" t="s">
        <v>161</v>
      </c>
      <c r="I50" s="6" t="s">
        <v>11</v>
      </c>
      <c r="J50" s="8" t="s">
        <v>12</v>
      </c>
      <c r="K50" s="16" t="s">
        <v>196</v>
      </c>
    </row>
    <row r="51" spans="1:11" x14ac:dyDescent="0.25">
      <c r="A51" s="6">
        <v>47</v>
      </c>
      <c r="B51" s="14" t="s">
        <v>143</v>
      </c>
      <c r="C51" s="14" t="s">
        <v>145</v>
      </c>
      <c r="D51" s="17">
        <v>120504235</v>
      </c>
      <c r="E51" s="6" t="str">
        <f t="shared" si="1"/>
        <v>Kontaktinis</v>
      </c>
      <c r="F51" s="17">
        <v>15</v>
      </c>
      <c r="G51" s="17">
        <v>30</v>
      </c>
      <c r="H51" s="6" t="s">
        <v>162</v>
      </c>
      <c r="I51" s="6" t="s">
        <v>11</v>
      </c>
      <c r="J51" s="8" t="s">
        <v>12</v>
      </c>
      <c r="K51" s="16" t="s">
        <v>196</v>
      </c>
    </row>
    <row r="52" spans="1:11" x14ac:dyDescent="0.25">
      <c r="A52" s="6">
        <v>48</v>
      </c>
      <c r="B52" s="14" t="s">
        <v>143</v>
      </c>
      <c r="C52" s="14" t="s">
        <v>146</v>
      </c>
      <c r="D52" s="17">
        <v>120504236</v>
      </c>
      <c r="E52" s="6" t="str">
        <f t="shared" si="1"/>
        <v>Kontaktinis</v>
      </c>
      <c r="F52" s="17">
        <v>15</v>
      </c>
      <c r="G52" s="17">
        <v>30</v>
      </c>
      <c r="H52" s="6" t="s">
        <v>161</v>
      </c>
      <c r="I52" s="6" t="s">
        <v>11</v>
      </c>
      <c r="J52" s="8" t="s">
        <v>12</v>
      </c>
      <c r="K52" s="16" t="s">
        <v>196</v>
      </c>
    </row>
    <row r="53" spans="1:11" x14ac:dyDescent="0.25">
      <c r="A53" s="6">
        <v>49</v>
      </c>
      <c r="B53" s="14" t="s">
        <v>4</v>
      </c>
      <c r="C53" s="14" t="s">
        <v>32</v>
      </c>
      <c r="D53" s="17">
        <v>120503430</v>
      </c>
      <c r="E53" s="6" t="str">
        <f t="shared" si="1"/>
        <v>Kontaktinis</v>
      </c>
      <c r="F53" s="6">
        <v>15</v>
      </c>
      <c r="G53" s="6">
        <v>30</v>
      </c>
      <c r="H53" s="6" t="s">
        <v>158</v>
      </c>
      <c r="I53" s="6" t="s">
        <v>11</v>
      </c>
      <c r="J53" s="8" t="s">
        <v>12</v>
      </c>
      <c r="K53" s="16" t="s">
        <v>197</v>
      </c>
    </row>
    <row r="54" spans="1:11" ht="47.25" customHeight="1" x14ac:dyDescent="0.25">
      <c r="A54" s="6">
        <v>50</v>
      </c>
      <c r="B54" s="14" t="s">
        <v>4</v>
      </c>
      <c r="C54" s="14" t="s">
        <v>46</v>
      </c>
      <c r="D54" s="6">
        <v>120503600</v>
      </c>
      <c r="E54" s="6" t="str">
        <f t="shared" si="1"/>
        <v>Kontaktinis</v>
      </c>
      <c r="F54" s="17">
        <v>25</v>
      </c>
      <c r="G54" s="17">
        <v>50</v>
      </c>
      <c r="H54" s="8" t="s">
        <v>160</v>
      </c>
      <c r="I54" s="6" t="s">
        <v>11</v>
      </c>
      <c r="J54" s="8" t="s">
        <v>12</v>
      </c>
      <c r="K54" s="16" t="s">
        <v>197</v>
      </c>
    </row>
    <row r="55" spans="1:11" ht="60" x14ac:dyDescent="0.25">
      <c r="A55" s="6">
        <v>51</v>
      </c>
      <c r="B55" s="14" t="s">
        <v>138</v>
      </c>
      <c r="C55" s="14" t="s">
        <v>127</v>
      </c>
      <c r="D55" s="6">
        <v>120503287</v>
      </c>
      <c r="E55" s="6" t="str">
        <f t="shared" si="1"/>
        <v>Kontaktinis</v>
      </c>
      <c r="F55" s="17">
        <v>25</v>
      </c>
      <c r="G55" s="17">
        <v>50</v>
      </c>
      <c r="H55" s="8" t="s">
        <v>160</v>
      </c>
      <c r="I55" s="6" t="s">
        <v>11</v>
      </c>
      <c r="J55" s="8" t="s">
        <v>80</v>
      </c>
      <c r="K55" s="16" t="s">
        <v>198</v>
      </c>
    </row>
    <row r="56" spans="1:11" ht="30" x14ac:dyDescent="0.25">
      <c r="A56" s="6">
        <v>52</v>
      </c>
      <c r="B56" s="14" t="s">
        <v>138</v>
      </c>
      <c r="C56" s="14" t="s">
        <v>128</v>
      </c>
      <c r="D56" s="6">
        <v>120503288</v>
      </c>
      <c r="E56" s="6" t="str">
        <f t="shared" si="1"/>
        <v>Kontaktinis</v>
      </c>
      <c r="F56" s="6">
        <v>15</v>
      </c>
      <c r="G56" s="6">
        <v>30</v>
      </c>
      <c r="H56" s="6" t="s">
        <v>159</v>
      </c>
      <c r="I56" s="6" t="s">
        <v>11</v>
      </c>
      <c r="J56" s="8" t="s">
        <v>80</v>
      </c>
      <c r="K56" s="16" t="s">
        <v>198</v>
      </c>
    </row>
    <row r="57" spans="1:11" ht="30" x14ac:dyDescent="0.25">
      <c r="A57" s="6">
        <v>53</v>
      </c>
      <c r="B57" s="14" t="s">
        <v>138</v>
      </c>
      <c r="C57" s="14" t="s">
        <v>129</v>
      </c>
      <c r="D57" s="17">
        <v>120503289</v>
      </c>
      <c r="E57" s="6" t="str">
        <f t="shared" si="1"/>
        <v>Kontaktinis</v>
      </c>
      <c r="F57" s="6">
        <v>15</v>
      </c>
      <c r="G57" s="6">
        <v>30</v>
      </c>
      <c r="H57" s="6" t="s">
        <v>158</v>
      </c>
      <c r="I57" s="6" t="s">
        <v>11</v>
      </c>
      <c r="J57" s="8" t="s">
        <v>80</v>
      </c>
      <c r="K57" s="16" t="s">
        <v>198</v>
      </c>
    </row>
    <row r="58" spans="1:11" ht="60" x14ac:dyDescent="0.25">
      <c r="A58" s="6">
        <v>54</v>
      </c>
      <c r="B58" s="14" t="s">
        <v>0</v>
      </c>
      <c r="C58" s="14" t="s">
        <v>24</v>
      </c>
      <c r="D58" s="17">
        <v>120503433</v>
      </c>
      <c r="E58" s="6" t="str">
        <f t="shared" si="1"/>
        <v>Kontaktinis</v>
      </c>
      <c r="F58" s="17">
        <v>25</v>
      </c>
      <c r="G58" s="17">
        <v>50</v>
      </c>
      <c r="H58" s="8" t="s">
        <v>160</v>
      </c>
      <c r="I58" s="6" t="s">
        <v>11</v>
      </c>
      <c r="J58" s="8" t="s">
        <v>24</v>
      </c>
      <c r="K58" s="16" t="s">
        <v>199</v>
      </c>
    </row>
    <row r="59" spans="1:11" ht="30" x14ac:dyDescent="0.25">
      <c r="A59" s="6">
        <v>55</v>
      </c>
      <c r="B59" s="14" t="s">
        <v>76</v>
      </c>
      <c r="C59" s="14" t="s">
        <v>47</v>
      </c>
      <c r="D59" s="17">
        <v>120502827</v>
      </c>
      <c r="E59" s="6" t="str">
        <f t="shared" si="1"/>
        <v>Mišrus</v>
      </c>
      <c r="F59" s="6">
        <v>15</v>
      </c>
      <c r="G59" s="6">
        <v>0</v>
      </c>
      <c r="H59" s="6" t="s">
        <v>158</v>
      </c>
      <c r="I59" s="6" t="s">
        <v>11</v>
      </c>
      <c r="J59" s="8" t="s">
        <v>15</v>
      </c>
      <c r="K59" s="16" t="s">
        <v>200</v>
      </c>
    </row>
    <row r="60" spans="1:11" ht="30" x14ac:dyDescent="0.25">
      <c r="A60" s="6">
        <v>56</v>
      </c>
      <c r="B60" s="14" t="s">
        <v>76</v>
      </c>
      <c r="C60" s="14" t="s">
        <v>48</v>
      </c>
      <c r="D60" s="17">
        <v>120502828</v>
      </c>
      <c r="E60" s="6" t="str">
        <f t="shared" si="1"/>
        <v>Mišrus</v>
      </c>
      <c r="F60" s="6">
        <v>15</v>
      </c>
      <c r="G60" s="6">
        <v>0</v>
      </c>
      <c r="H60" s="6" t="s">
        <v>159</v>
      </c>
      <c r="I60" s="6" t="s">
        <v>11</v>
      </c>
      <c r="J60" s="8" t="s">
        <v>15</v>
      </c>
      <c r="K60" s="16" t="s">
        <v>200</v>
      </c>
    </row>
    <row r="61" spans="1:11" ht="60" x14ac:dyDescent="0.25">
      <c r="A61" s="6">
        <v>57</v>
      </c>
      <c r="B61" s="14" t="s">
        <v>76</v>
      </c>
      <c r="C61" s="14" t="s">
        <v>49</v>
      </c>
      <c r="D61" s="17">
        <v>120502829</v>
      </c>
      <c r="E61" s="6" t="str">
        <f t="shared" si="1"/>
        <v>Mišrus</v>
      </c>
      <c r="F61" s="17">
        <v>25</v>
      </c>
      <c r="G61" s="6">
        <v>0</v>
      </c>
      <c r="H61" s="8" t="s">
        <v>160</v>
      </c>
      <c r="I61" s="6" t="s">
        <v>11</v>
      </c>
      <c r="J61" s="8" t="s">
        <v>15</v>
      </c>
      <c r="K61" s="16" t="s">
        <v>200</v>
      </c>
    </row>
    <row r="62" spans="1:11" ht="30" x14ac:dyDescent="0.25">
      <c r="A62" s="6">
        <v>58</v>
      </c>
      <c r="B62" s="14" t="s">
        <v>163</v>
      </c>
      <c r="C62" s="14" t="s">
        <v>109</v>
      </c>
      <c r="D62" s="17">
        <v>120503820</v>
      </c>
      <c r="E62" s="6" t="str">
        <f t="shared" si="1"/>
        <v>Kontaktinis</v>
      </c>
      <c r="F62" s="6">
        <v>15</v>
      </c>
      <c r="G62" s="6">
        <v>30</v>
      </c>
      <c r="H62" s="8" t="s">
        <v>158</v>
      </c>
      <c r="I62" s="6" t="s">
        <v>11</v>
      </c>
      <c r="J62" s="8" t="s">
        <v>17</v>
      </c>
      <c r="K62" s="16" t="s">
        <v>201</v>
      </c>
    </row>
    <row r="63" spans="1:11" ht="30" x14ac:dyDescent="0.25">
      <c r="A63" s="6">
        <v>59</v>
      </c>
      <c r="B63" s="14" t="s">
        <v>163</v>
      </c>
      <c r="C63" s="14" t="s">
        <v>110</v>
      </c>
      <c r="D63" s="17">
        <v>120503824</v>
      </c>
      <c r="E63" s="6" t="str">
        <f t="shared" si="1"/>
        <v>Kontaktinis</v>
      </c>
      <c r="F63" s="6">
        <v>15</v>
      </c>
      <c r="G63" s="6">
        <v>30</v>
      </c>
      <c r="H63" s="8" t="s">
        <v>159</v>
      </c>
      <c r="I63" s="6" t="s">
        <v>11</v>
      </c>
      <c r="J63" s="8" t="s">
        <v>17</v>
      </c>
      <c r="K63" s="16" t="s">
        <v>201</v>
      </c>
    </row>
    <row r="64" spans="1:11" ht="44.25" customHeight="1" x14ac:dyDescent="0.25">
      <c r="A64" s="6">
        <v>60</v>
      </c>
      <c r="B64" s="14" t="s">
        <v>163</v>
      </c>
      <c r="C64" s="14" t="s">
        <v>111</v>
      </c>
      <c r="D64" s="17">
        <v>120503825</v>
      </c>
      <c r="E64" s="6" t="str">
        <f t="shared" si="1"/>
        <v>Kontaktinis</v>
      </c>
      <c r="F64" s="17">
        <v>25</v>
      </c>
      <c r="G64" s="17">
        <v>50</v>
      </c>
      <c r="H64" s="8" t="s">
        <v>160</v>
      </c>
      <c r="I64" s="6" t="s">
        <v>11</v>
      </c>
      <c r="J64" s="8" t="s">
        <v>17</v>
      </c>
      <c r="K64" s="16" t="s">
        <v>201</v>
      </c>
    </row>
    <row r="65" spans="1:11" x14ac:dyDescent="0.25">
      <c r="A65" s="6">
        <v>61</v>
      </c>
      <c r="B65" s="14" t="s">
        <v>221</v>
      </c>
      <c r="C65" s="14" t="s">
        <v>50</v>
      </c>
      <c r="D65" s="17">
        <v>120503137</v>
      </c>
      <c r="E65" s="6" t="str">
        <f t="shared" si="1"/>
        <v>Kontaktinis</v>
      </c>
      <c r="F65" s="6">
        <v>15</v>
      </c>
      <c r="G65" s="6">
        <v>30</v>
      </c>
      <c r="H65" s="6" t="s">
        <v>158</v>
      </c>
      <c r="I65" s="6" t="s">
        <v>11</v>
      </c>
      <c r="J65" s="8" t="s">
        <v>72</v>
      </c>
      <c r="K65" s="16" t="s">
        <v>202</v>
      </c>
    </row>
    <row r="66" spans="1:11" x14ac:dyDescent="0.25">
      <c r="A66" s="6">
        <v>62</v>
      </c>
      <c r="B66" s="14" t="s">
        <v>221</v>
      </c>
      <c r="C66" s="14" t="s">
        <v>51</v>
      </c>
      <c r="D66" s="17">
        <v>120503138</v>
      </c>
      <c r="E66" s="6" t="str">
        <f t="shared" si="1"/>
        <v>Kontaktinis</v>
      </c>
      <c r="F66" s="6">
        <v>15</v>
      </c>
      <c r="G66" s="6">
        <v>30</v>
      </c>
      <c r="H66" s="6" t="s">
        <v>159</v>
      </c>
      <c r="I66" s="6" t="s">
        <v>11</v>
      </c>
      <c r="J66" s="8" t="s">
        <v>72</v>
      </c>
      <c r="K66" s="16" t="s">
        <v>202</v>
      </c>
    </row>
    <row r="67" spans="1:11" ht="30" x14ac:dyDescent="0.25">
      <c r="A67" s="6">
        <v>63</v>
      </c>
      <c r="B67" s="14" t="s">
        <v>9</v>
      </c>
      <c r="C67" s="14" t="s">
        <v>131</v>
      </c>
      <c r="D67" s="17">
        <v>120503547</v>
      </c>
      <c r="E67" s="6" t="str">
        <f t="shared" si="1"/>
        <v>Kontaktinis</v>
      </c>
      <c r="F67" s="6">
        <v>15</v>
      </c>
      <c r="G67" s="6">
        <v>30</v>
      </c>
      <c r="H67" s="6" t="s">
        <v>158</v>
      </c>
      <c r="I67" s="6" t="s">
        <v>11</v>
      </c>
      <c r="J67" s="8" t="s">
        <v>16</v>
      </c>
      <c r="K67" s="16" t="s">
        <v>203</v>
      </c>
    </row>
    <row r="68" spans="1:11" ht="30" x14ac:dyDescent="0.25">
      <c r="A68" s="6">
        <v>64</v>
      </c>
      <c r="B68" s="14" t="s">
        <v>9</v>
      </c>
      <c r="C68" s="14" t="s">
        <v>132</v>
      </c>
      <c r="D68" s="17">
        <v>120503564</v>
      </c>
      <c r="E68" s="6" t="str">
        <f t="shared" si="1"/>
        <v>Kontaktinis</v>
      </c>
      <c r="F68" s="6">
        <v>15</v>
      </c>
      <c r="G68" s="6">
        <v>30</v>
      </c>
      <c r="H68" s="6" t="s">
        <v>159</v>
      </c>
      <c r="I68" s="6" t="s">
        <v>11</v>
      </c>
      <c r="J68" s="8" t="s">
        <v>16</v>
      </c>
      <c r="K68" s="16" t="s">
        <v>203</v>
      </c>
    </row>
    <row r="69" spans="1:11" ht="52.5" customHeight="1" x14ac:dyDescent="0.25">
      <c r="A69" s="6">
        <v>65</v>
      </c>
      <c r="B69" s="14" t="s">
        <v>9</v>
      </c>
      <c r="C69" s="14" t="s">
        <v>130</v>
      </c>
      <c r="D69" s="17">
        <v>120503565</v>
      </c>
      <c r="E69" s="6" t="str">
        <f t="shared" si="1"/>
        <v>Kontaktinis</v>
      </c>
      <c r="F69" s="17">
        <v>25</v>
      </c>
      <c r="G69" s="17">
        <v>50</v>
      </c>
      <c r="H69" s="8" t="s">
        <v>160</v>
      </c>
      <c r="I69" s="6" t="s">
        <v>11</v>
      </c>
      <c r="J69" s="8" t="s">
        <v>16</v>
      </c>
      <c r="K69" s="16" t="s">
        <v>203</v>
      </c>
    </row>
    <row r="70" spans="1:11" ht="30" x14ac:dyDescent="0.25">
      <c r="A70" s="6">
        <v>66</v>
      </c>
      <c r="B70" s="14" t="s">
        <v>139</v>
      </c>
      <c r="C70" s="14" t="s">
        <v>133</v>
      </c>
      <c r="D70" s="17">
        <v>120504010</v>
      </c>
      <c r="E70" s="6" t="str">
        <f t="shared" si="1"/>
        <v>Kontaktinis</v>
      </c>
      <c r="F70" s="6">
        <v>15</v>
      </c>
      <c r="G70" s="6">
        <v>30</v>
      </c>
      <c r="H70" s="6" t="s">
        <v>159</v>
      </c>
      <c r="I70" s="6" t="s">
        <v>11</v>
      </c>
      <c r="J70" s="8" t="s">
        <v>95</v>
      </c>
      <c r="K70" s="16" t="s">
        <v>204</v>
      </c>
    </row>
    <row r="71" spans="1:11" ht="30" x14ac:dyDescent="0.25">
      <c r="A71" s="6">
        <v>67</v>
      </c>
      <c r="B71" s="14" t="s">
        <v>139</v>
      </c>
      <c r="C71" s="14" t="s">
        <v>134</v>
      </c>
      <c r="D71" s="17">
        <v>120504009</v>
      </c>
      <c r="E71" s="6" t="str">
        <f t="shared" si="1"/>
        <v>Kontaktinis</v>
      </c>
      <c r="F71" s="6">
        <v>15</v>
      </c>
      <c r="G71" s="6">
        <v>30</v>
      </c>
      <c r="H71" s="6" t="s">
        <v>158</v>
      </c>
      <c r="I71" s="6" t="s">
        <v>11</v>
      </c>
      <c r="J71" s="8" t="s">
        <v>95</v>
      </c>
      <c r="K71" s="16" t="s">
        <v>204</v>
      </c>
    </row>
    <row r="72" spans="1:11" x14ac:dyDescent="0.25">
      <c r="A72" s="6">
        <v>68</v>
      </c>
      <c r="B72" s="14" t="s">
        <v>147</v>
      </c>
      <c r="C72" s="14" t="s">
        <v>149</v>
      </c>
      <c r="D72" s="17">
        <v>120504241</v>
      </c>
      <c r="E72" s="6" t="str">
        <f t="shared" si="1"/>
        <v>Kontaktinis</v>
      </c>
      <c r="F72" s="17">
        <v>15</v>
      </c>
      <c r="G72" s="17">
        <v>30</v>
      </c>
      <c r="H72" s="6" t="s">
        <v>159</v>
      </c>
      <c r="I72" s="6" t="s">
        <v>11</v>
      </c>
      <c r="J72" s="8" t="s">
        <v>14</v>
      </c>
      <c r="K72" s="16" t="s">
        <v>205</v>
      </c>
    </row>
    <row r="73" spans="1:11" x14ac:dyDescent="0.25">
      <c r="A73" s="6">
        <v>69</v>
      </c>
      <c r="B73" s="14" t="s">
        <v>147</v>
      </c>
      <c r="C73" s="14" t="s">
        <v>148</v>
      </c>
      <c r="D73" s="17">
        <v>120504240</v>
      </c>
      <c r="E73" s="6" t="str">
        <f t="shared" si="1"/>
        <v>Kontaktinis</v>
      </c>
      <c r="F73" s="17">
        <v>15</v>
      </c>
      <c r="G73" s="17">
        <v>30</v>
      </c>
      <c r="H73" s="6" t="s">
        <v>158</v>
      </c>
      <c r="I73" s="6" t="s">
        <v>11</v>
      </c>
      <c r="J73" s="8" t="s">
        <v>14</v>
      </c>
      <c r="K73" s="16" t="s">
        <v>205</v>
      </c>
    </row>
    <row r="74" spans="1:11" x14ac:dyDescent="0.25">
      <c r="A74" s="6">
        <v>70</v>
      </c>
      <c r="B74" s="14" t="s">
        <v>77</v>
      </c>
      <c r="C74" s="14" t="s">
        <v>52</v>
      </c>
      <c r="D74" s="17">
        <v>120503091</v>
      </c>
      <c r="E74" s="6" t="str">
        <f t="shared" si="1"/>
        <v>Kontaktinis</v>
      </c>
      <c r="F74" s="6">
        <v>15</v>
      </c>
      <c r="G74" s="6">
        <v>30</v>
      </c>
      <c r="H74" s="6" t="s">
        <v>158</v>
      </c>
      <c r="I74" s="6" t="s">
        <v>11</v>
      </c>
      <c r="J74" s="8" t="s">
        <v>15</v>
      </c>
      <c r="K74" s="16" t="s">
        <v>206</v>
      </c>
    </row>
    <row r="75" spans="1:11" x14ac:dyDescent="0.25">
      <c r="A75" s="6">
        <v>71</v>
      </c>
      <c r="B75" s="14" t="s">
        <v>77</v>
      </c>
      <c r="C75" s="14" t="s">
        <v>153</v>
      </c>
      <c r="D75" s="17">
        <v>120503225</v>
      </c>
      <c r="E75" s="6" t="str">
        <f t="shared" si="1"/>
        <v>Kontaktinis</v>
      </c>
      <c r="F75" s="6">
        <v>15</v>
      </c>
      <c r="G75" s="6">
        <v>30</v>
      </c>
      <c r="H75" s="6" t="s">
        <v>159</v>
      </c>
      <c r="I75" s="6" t="s">
        <v>11</v>
      </c>
      <c r="J75" s="8" t="s">
        <v>15</v>
      </c>
      <c r="K75" s="16" t="s">
        <v>206</v>
      </c>
    </row>
    <row r="76" spans="1:11" ht="47.25" customHeight="1" x14ac:dyDescent="0.25">
      <c r="A76" s="6">
        <v>72</v>
      </c>
      <c r="B76" s="14" t="s">
        <v>77</v>
      </c>
      <c r="C76" s="14" t="s">
        <v>154</v>
      </c>
      <c r="D76" s="17">
        <v>120504449</v>
      </c>
      <c r="E76" s="6" t="str">
        <f t="shared" si="1"/>
        <v>Kontaktinis</v>
      </c>
      <c r="F76" s="6">
        <v>25</v>
      </c>
      <c r="G76" s="6">
        <v>50</v>
      </c>
      <c r="H76" s="8" t="s">
        <v>160</v>
      </c>
      <c r="I76" s="6" t="s">
        <v>11</v>
      </c>
      <c r="J76" s="8" t="s">
        <v>15</v>
      </c>
      <c r="K76" s="16" t="s">
        <v>206</v>
      </c>
    </row>
    <row r="77" spans="1:11" ht="60" customHeight="1" x14ac:dyDescent="0.25">
      <c r="A77" s="6">
        <v>73</v>
      </c>
      <c r="B77" s="14" t="s">
        <v>164</v>
      </c>
      <c r="C77" s="14" t="s">
        <v>55</v>
      </c>
      <c r="D77" s="17">
        <v>120503479</v>
      </c>
      <c r="E77" s="6" t="str">
        <f t="shared" si="1"/>
        <v>Kontaktinis</v>
      </c>
      <c r="F77" s="17">
        <v>25</v>
      </c>
      <c r="G77" s="17">
        <v>50</v>
      </c>
      <c r="H77" s="8" t="s">
        <v>160</v>
      </c>
      <c r="I77" s="6" t="s">
        <v>11</v>
      </c>
      <c r="J77" s="8" t="s">
        <v>17</v>
      </c>
      <c r="K77" s="16" t="s">
        <v>207</v>
      </c>
    </row>
    <row r="78" spans="1:11" ht="30" x14ac:dyDescent="0.25">
      <c r="A78" s="6">
        <v>74</v>
      </c>
      <c r="B78" s="14" t="s">
        <v>164</v>
      </c>
      <c r="C78" s="14" t="s">
        <v>54</v>
      </c>
      <c r="D78" s="17">
        <v>120503478</v>
      </c>
      <c r="E78" s="6" t="str">
        <f t="shared" si="1"/>
        <v>Kontaktinis</v>
      </c>
      <c r="F78" s="6">
        <v>15</v>
      </c>
      <c r="G78" s="6">
        <v>30</v>
      </c>
      <c r="H78" s="6" t="s">
        <v>159</v>
      </c>
      <c r="I78" s="6" t="s">
        <v>11</v>
      </c>
      <c r="J78" s="8" t="s">
        <v>17</v>
      </c>
      <c r="K78" s="16" t="s">
        <v>207</v>
      </c>
    </row>
    <row r="79" spans="1:11" ht="30" x14ac:dyDescent="0.25">
      <c r="A79" s="6">
        <v>75</v>
      </c>
      <c r="B79" s="14" t="s">
        <v>164</v>
      </c>
      <c r="C79" s="14" t="s">
        <v>53</v>
      </c>
      <c r="D79" s="17">
        <v>120503477</v>
      </c>
      <c r="E79" s="6" t="str">
        <f t="shared" si="1"/>
        <v>Kontaktinis</v>
      </c>
      <c r="F79" s="6">
        <v>15</v>
      </c>
      <c r="G79" s="6">
        <v>30</v>
      </c>
      <c r="H79" s="6" t="s">
        <v>158</v>
      </c>
      <c r="I79" s="6" t="s">
        <v>11</v>
      </c>
      <c r="J79" s="8" t="s">
        <v>17</v>
      </c>
      <c r="K79" s="16" t="s">
        <v>207</v>
      </c>
    </row>
    <row r="80" spans="1:11" x14ac:dyDescent="0.25">
      <c r="A80" s="6">
        <v>76</v>
      </c>
      <c r="B80" s="14" t="s">
        <v>78</v>
      </c>
      <c r="C80" s="14" t="s">
        <v>57</v>
      </c>
      <c r="D80" s="17">
        <v>120502779</v>
      </c>
      <c r="E80" s="6" t="str">
        <f t="shared" si="1"/>
        <v>Kontaktinis</v>
      </c>
      <c r="F80" s="6">
        <v>15</v>
      </c>
      <c r="G80" s="6">
        <v>30</v>
      </c>
      <c r="H80" s="8" t="s">
        <v>159</v>
      </c>
      <c r="I80" s="6" t="s">
        <v>11</v>
      </c>
      <c r="J80" s="8" t="s">
        <v>17</v>
      </c>
      <c r="K80" s="16" t="s">
        <v>247</v>
      </c>
    </row>
    <row r="81" spans="1:11" ht="60" x14ac:dyDescent="0.25">
      <c r="A81" s="6">
        <v>77</v>
      </c>
      <c r="B81" s="14" t="s">
        <v>78</v>
      </c>
      <c r="C81" s="14" t="s">
        <v>58</v>
      </c>
      <c r="D81" s="6">
        <v>120502780</v>
      </c>
      <c r="E81" s="6" t="str">
        <f t="shared" si="1"/>
        <v>Kontaktinis</v>
      </c>
      <c r="F81" s="17">
        <v>25</v>
      </c>
      <c r="G81" s="17">
        <v>50</v>
      </c>
      <c r="H81" s="8" t="s">
        <v>160</v>
      </c>
      <c r="I81" s="6" t="s">
        <v>11</v>
      </c>
      <c r="J81" s="8" t="s">
        <v>17</v>
      </c>
      <c r="K81" s="16" t="s">
        <v>247</v>
      </c>
    </row>
    <row r="82" spans="1:11" x14ac:dyDescent="0.25">
      <c r="A82" s="6">
        <v>78</v>
      </c>
      <c r="B82" s="14" t="s">
        <v>78</v>
      </c>
      <c r="C82" s="14" t="s">
        <v>56</v>
      </c>
      <c r="D82" s="17">
        <v>120502778</v>
      </c>
      <c r="E82" s="6" t="str">
        <f t="shared" si="1"/>
        <v>Kontaktinis</v>
      </c>
      <c r="F82" s="6">
        <v>15</v>
      </c>
      <c r="G82" s="6">
        <v>30</v>
      </c>
      <c r="H82" s="8" t="s">
        <v>158</v>
      </c>
      <c r="I82" s="6" t="s">
        <v>11</v>
      </c>
      <c r="J82" s="8" t="s">
        <v>17</v>
      </c>
      <c r="K82" s="16" t="s">
        <v>247</v>
      </c>
    </row>
    <row r="83" spans="1:11" x14ac:dyDescent="0.25">
      <c r="A83" s="6">
        <v>79</v>
      </c>
      <c r="B83" s="14" t="s">
        <v>150</v>
      </c>
      <c r="C83" s="14" t="s">
        <v>45</v>
      </c>
      <c r="D83" s="17">
        <v>120504279</v>
      </c>
      <c r="E83" s="6" t="str">
        <f t="shared" si="1"/>
        <v>Kontaktinis</v>
      </c>
      <c r="F83" s="17">
        <v>15</v>
      </c>
      <c r="G83" s="17">
        <v>30</v>
      </c>
      <c r="H83" s="8" t="s">
        <v>158</v>
      </c>
      <c r="I83" s="6" t="s">
        <v>11</v>
      </c>
      <c r="J83" s="8" t="s">
        <v>15</v>
      </c>
      <c r="K83" s="16" t="s">
        <v>208</v>
      </c>
    </row>
    <row r="84" spans="1:11" ht="60" x14ac:dyDescent="0.25">
      <c r="A84" s="6">
        <v>80</v>
      </c>
      <c r="B84" s="14" t="s">
        <v>5</v>
      </c>
      <c r="C84" s="14" t="s">
        <v>60</v>
      </c>
      <c r="D84" s="17">
        <v>120502888</v>
      </c>
      <c r="E84" s="6" t="str">
        <f t="shared" ref="E84:E90" si="2">IF(G84=0,"Mišrus","Kontaktinis")</f>
        <v>Mišrus</v>
      </c>
      <c r="F84" s="17">
        <v>25</v>
      </c>
      <c r="G84" s="6">
        <v>0</v>
      </c>
      <c r="H84" s="8" t="s">
        <v>160</v>
      </c>
      <c r="I84" s="6" t="s">
        <v>11</v>
      </c>
      <c r="J84" s="8" t="s">
        <v>12</v>
      </c>
      <c r="K84" s="16" t="s">
        <v>210</v>
      </c>
    </row>
    <row r="85" spans="1:11" x14ac:dyDescent="0.25">
      <c r="A85" s="6">
        <v>81</v>
      </c>
      <c r="B85" s="14" t="s">
        <v>5</v>
      </c>
      <c r="C85" s="14" t="s">
        <v>59</v>
      </c>
      <c r="D85" s="17">
        <v>120502682</v>
      </c>
      <c r="E85" s="6" t="str">
        <f t="shared" si="2"/>
        <v>Kontaktinis</v>
      </c>
      <c r="F85" s="6">
        <v>15</v>
      </c>
      <c r="G85" s="6">
        <v>30</v>
      </c>
      <c r="H85" s="6" t="s">
        <v>159</v>
      </c>
      <c r="I85" s="6" t="s">
        <v>11</v>
      </c>
      <c r="J85" s="8" t="s">
        <v>12</v>
      </c>
      <c r="K85" s="16" t="s">
        <v>210</v>
      </c>
    </row>
    <row r="86" spans="1:11" x14ac:dyDescent="0.25">
      <c r="A86" s="6">
        <v>82</v>
      </c>
      <c r="B86" s="14" t="s">
        <v>5</v>
      </c>
      <c r="C86" s="14" t="s">
        <v>61</v>
      </c>
      <c r="D86" s="17">
        <v>120502681</v>
      </c>
      <c r="E86" s="6" t="str">
        <f t="shared" si="2"/>
        <v>Mišrus</v>
      </c>
      <c r="F86" s="6">
        <v>15</v>
      </c>
      <c r="G86" s="6">
        <v>0</v>
      </c>
      <c r="H86" s="6" t="s">
        <v>158</v>
      </c>
      <c r="I86" s="6" t="s">
        <v>11</v>
      </c>
      <c r="J86" s="8" t="s">
        <v>12</v>
      </c>
      <c r="K86" s="16" t="s">
        <v>210</v>
      </c>
    </row>
    <row r="87" spans="1:11" ht="30" x14ac:dyDescent="0.25">
      <c r="A87" s="6">
        <v>83</v>
      </c>
      <c r="B87" s="14" t="s">
        <v>25</v>
      </c>
      <c r="C87" s="14" t="s">
        <v>64</v>
      </c>
      <c r="D87" s="17">
        <v>120503193</v>
      </c>
      <c r="E87" s="6" t="str">
        <f t="shared" si="2"/>
        <v>Kontaktinis</v>
      </c>
      <c r="F87" s="6">
        <v>15</v>
      </c>
      <c r="G87" s="6">
        <v>30</v>
      </c>
      <c r="H87" s="8" t="s">
        <v>158</v>
      </c>
      <c r="I87" s="6" t="s">
        <v>11</v>
      </c>
      <c r="J87" s="8" t="s">
        <v>73</v>
      </c>
      <c r="K87" s="16" t="s">
        <v>211</v>
      </c>
    </row>
    <row r="88" spans="1:11" ht="30" x14ac:dyDescent="0.25">
      <c r="A88" s="6">
        <v>84</v>
      </c>
      <c r="B88" s="14" t="s">
        <v>25</v>
      </c>
      <c r="C88" s="14" t="s">
        <v>62</v>
      </c>
      <c r="D88" s="17">
        <v>120503194</v>
      </c>
      <c r="E88" s="6" t="str">
        <f t="shared" si="2"/>
        <v>Kontaktinis</v>
      </c>
      <c r="F88" s="6">
        <v>15</v>
      </c>
      <c r="G88" s="6">
        <v>30</v>
      </c>
      <c r="H88" s="6" t="s">
        <v>161</v>
      </c>
      <c r="I88" s="6" t="s">
        <v>11</v>
      </c>
      <c r="J88" s="8" t="s">
        <v>73</v>
      </c>
      <c r="K88" s="16" t="s">
        <v>211</v>
      </c>
    </row>
    <row r="89" spans="1:11" ht="60" x14ac:dyDescent="0.25">
      <c r="A89" s="6">
        <v>85</v>
      </c>
      <c r="B89" s="14" t="s">
        <v>25</v>
      </c>
      <c r="C89" s="14" t="s">
        <v>63</v>
      </c>
      <c r="D89" s="17">
        <v>120503195</v>
      </c>
      <c r="E89" s="6" t="str">
        <f t="shared" si="2"/>
        <v>Kontaktinis</v>
      </c>
      <c r="F89" s="17">
        <v>25</v>
      </c>
      <c r="G89" s="6">
        <v>50</v>
      </c>
      <c r="H89" s="8" t="s">
        <v>160</v>
      </c>
      <c r="I89" s="6" t="s">
        <v>11</v>
      </c>
      <c r="J89" s="8" t="s">
        <v>73</v>
      </c>
      <c r="K89" s="16" t="s">
        <v>211</v>
      </c>
    </row>
    <row r="90" spans="1:11" ht="60" x14ac:dyDescent="0.25">
      <c r="A90" s="6">
        <v>86</v>
      </c>
      <c r="B90" s="14" t="s">
        <v>79</v>
      </c>
      <c r="C90" s="14" t="s">
        <v>65</v>
      </c>
      <c r="D90" s="17">
        <v>120503343</v>
      </c>
      <c r="E90" s="6" t="str">
        <f t="shared" si="2"/>
        <v>Kontaktinis</v>
      </c>
      <c r="F90" s="17">
        <v>25</v>
      </c>
      <c r="G90" s="17">
        <v>50</v>
      </c>
      <c r="H90" s="8" t="s">
        <v>160</v>
      </c>
      <c r="I90" s="6" t="s">
        <v>11</v>
      </c>
      <c r="J90" s="8" t="s">
        <v>13</v>
      </c>
      <c r="K90" s="16" t="s">
        <v>212</v>
      </c>
    </row>
    <row r="91" spans="1:11" x14ac:dyDescent="0.25">
      <c r="A91" s="6">
        <v>87</v>
      </c>
      <c r="B91" s="18" t="s">
        <v>177</v>
      </c>
      <c r="C91" s="18" t="s">
        <v>178</v>
      </c>
      <c r="D91" s="19">
        <v>120504507</v>
      </c>
      <c r="E91" s="20" t="s">
        <v>179</v>
      </c>
      <c r="F91" s="19">
        <v>15</v>
      </c>
      <c r="G91" s="19">
        <v>30</v>
      </c>
      <c r="H91" s="21" t="s">
        <v>162</v>
      </c>
      <c r="I91" s="20" t="s">
        <v>11</v>
      </c>
      <c r="J91" s="21" t="s">
        <v>15</v>
      </c>
      <c r="K91" s="16" t="s">
        <v>209</v>
      </c>
    </row>
    <row r="92" spans="1:11" x14ac:dyDescent="0.25">
      <c r="A92" s="6">
        <v>88</v>
      </c>
      <c r="B92" s="18" t="s">
        <v>177</v>
      </c>
      <c r="C92" s="18" t="s">
        <v>180</v>
      </c>
      <c r="D92" s="19">
        <v>120504508</v>
      </c>
      <c r="E92" s="20" t="s">
        <v>179</v>
      </c>
      <c r="F92" s="19">
        <v>15</v>
      </c>
      <c r="G92" s="19">
        <v>30</v>
      </c>
      <c r="H92" s="21" t="s">
        <v>161</v>
      </c>
      <c r="I92" s="20" t="s">
        <v>11</v>
      </c>
      <c r="J92" s="21" t="s">
        <v>15</v>
      </c>
      <c r="K92" s="16" t="s">
        <v>209</v>
      </c>
    </row>
    <row r="93" spans="1:11" ht="60" x14ac:dyDescent="0.25">
      <c r="A93" s="6">
        <v>89</v>
      </c>
      <c r="B93" s="18" t="s">
        <v>177</v>
      </c>
      <c r="C93" s="18" t="s">
        <v>219</v>
      </c>
      <c r="D93" s="19">
        <v>120504509</v>
      </c>
      <c r="E93" s="20" t="s">
        <v>179</v>
      </c>
      <c r="F93" s="19">
        <v>25</v>
      </c>
      <c r="G93" s="19">
        <v>50</v>
      </c>
      <c r="H93" s="8" t="s">
        <v>160</v>
      </c>
      <c r="I93" s="20" t="s">
        <v>11</v>
      </c>
      <c r="J93" s="21" t="s">
        <v>15</v>
      </c>
      <c r="K93" s="16" t="s">
        <v>209</v>
      </c>
    </row>
    <row r="94" spans="1:11" ht="30" x14ac:dyDescent="0.25">
      <c r="A94" s="6">
        <v>90</v>
      </c>
      <c r="B94" s="14" t="s">
        <v>112</v>
      </c>
      <c r="C94" s="14" t="s">
        <v>113</v>
      </c>
      <c r="D94" s="17">
        <v>120503622</v>
      </c>
      <c r="E94" s="6" t="str">
        <f>IF(G94=0,"Mišrus","Kontaktinis")</f>
        <v>Kontaktinis</v>
      </c>
      <c r="F94" s="6">
        <v>15</v>
      </c>
      <c r="G94" s="6">
        <v>30</v>
      </c>
      <c r="H94" s="8" t="s">
        <v>158</v>
      </c>
      <c r="I94" s="6" t="s">
        <v>11</v>
      </c>
      <c r="J94" s="8" t="s">
        <v>18</v>
      </c>
      <c r="K94" s="16" t="s">
        <v>213</v>
      </c>
    </row>
    <row r="95" spans="1:11" ht="30" x14ac:dyDescent="0.25">
      <c r="A95" s="6">
        <v>91</v>
      </c>
      <c r="B95" s="14" t="s">
        <v>112</v>
      </c>
      <c r="C95" s="14" t="s">
        <v>114</v>
      </c>
      <c r="D95" s="17">
        <v>120503623</v>
      </c>
      <c r="E95" s="6" t="str">
        <f>IF(G95=0,"Mišrus","Kontaktinis")</f>
        <v>Kontaktinis</v>
      </c>
      <c r="F95" s="6">
        <v>15</v>
      </c>
      <c r="G95" s="6">
        <v>30</v>
      </c>
      <c r="H95" s="8" t="s">
        <v>159</v>
      </c>
      <c r="I95" s="6" t="s">
        <v>11</v>
      </c>
      <c r="J95" s="8" t="s">
        <v>18</v>
      </c>
      <c r="K95" s="16" t="s">
        <v>213</v>
      </c>
    </row>
    <row r="96" spans="1:11" ht="60" x14ac:dyDescent="0.25">
      <c r="A96" s="6">
        <v>92</v>
      </c>
      <c r="B96" s="14" t="s">
        <v>112</v>
      </c>
      <c r="C96" s="14" t="s">
        <v>115</v>
      </c>
      <c r="D96" s="17">
        <v>120503624</v>
      </c>
      <c r="E96" s="6" t="str">
        <f>IF(G96=0,"Mišrus","Kontaktinis")</f>
        <v>Kontaktinis</v>
      </c>
      <c r="F96" s="17">
        <v>25</v>
      </c>
      <c r="G96" s="17">
        <v>50</v>
      </c>
      <c r="H96" s="8" t="s">
        <v>160</v>
      </c>
      <c r="I96" s="6" t="s">
        <v>11</v>
      </c>
      <c r="J96" s="8" t="s">
        <v>18</v>
      </c>
      <c r="K96" s="16" t="s">
        <v>213</v>
      </c>
    </row>
    <row r="97" spans="1:11" x14ac:dyDescent="0.25">
      <c r="A97" s="6">
        <v>93</v>
      </c>
      <c r="B97" s="14" t="s">
        <v>26</v>
      </c>
      <c r="C97" s="14" t="s">
        <v>67</v>
      </c>
      <c r="D97" s="17">
        <v>120502727</v>
      </c>
      <c r="E97" s="6" t="str">
        <f>IF(G97=0,"Mišrus","Kontaktinis")</f>
        <v>Kontaktinis</v>
      </c>
      <c r="F97" s="6">
        <v>15</v>
      </c>
      <c r="G97" s="6">
        <v>30</v>
      </c>
      <c r="H97" s="8" t="s">
        <v>159</v>
      </c>
      <c r="I97" s="6" t="s">
        <v>11</v>
      </c>
      <c r="J97" s="8" t="s">
        <v>17</v>
      </c>
      <c r="K97" s="16" t="s">
        <v>214</v>
      </c>
    </row>
    <row r="98" spans="1:11" x14ac:dyDescent="0.25">
      <c r="A98" s="6">
        <v>94</v>
      </c>
      <c r="B98" s="14" t="s">
        <v>26</v>
      </c>
      <c r="C98" s="14" t="s">
        <v>66</v>
      </c>
      <c r="D98" s="17">
        <v>120502728</v>
      </c>
      <c r="E98" s="6" t="str">
        <f>IF(G98=0,"Mišrus","Kontaktinis")</f>
        <v>Kontaktinis</v>
      </c>
      <c r="F98" s="6">
        <v>15</v>
      </c>
      <c r="G98" s="6">
        <v>30</v>
      </c>
      <c r="H98" s="8" t="s">
        <v>158</v>
      </c>
      <c r="I98" s="6" t="s">
        <v>11</v>
      </c>
      <c r="J98" s="8" t="s">
        <v>17</v>
      </c>
      <c r="K98" s="16" t="s">
        <v>214</v>
      </c>
    </row>
    <row r="99" spans="1:11" s="5" customFormat="1" ht="51.75" customHeight="1" x14ac:dyDescent="0.25">
      <c r="A99" s="6">
        <v>95</v>
      </c>
      <c r="B99" s="18" t="s">
        <v>26</v>
      </c>
      <c r="C99" s="18" t="s">
        <v>171</v>
      </c>
      <c r="D99" s="19">
        <v>120504544</v>
      </c>
      <c r="E99" s="20" t="s">
        <v>156</v>
      </c>
      <c r="F99" s="20">
        <v>25</v>
      </c>
      <c r="G99" s="20">
        <v>50</v>
      </c>
      <c r="H99" s="21" t="s">
        <v>160</v>
      </c>
      <c r="I99" s="20" t="s">
        <v>11</v>
      </c>
      <c r="J99" s="21" t="s">
        <v>17</v>
      </c>
      <c r="K99" s="16" t="s">
        <v>214</v>
      </c>
    </row>
    <row r="100" spans="1:11" x14ac:dyDescent="0.25">
      <c r="A100" s="6">
        <v>96</v>
      </c>
      <c r="B100" s="14" t="s">
        <v>116</v>
      </c>
      <c r="C100" s="14" t="s">
        <v>117</v>
      </c>
      <c r="D100" s="17">
        <v>120502714</v>
      </c>
      <c r="E100" s="6" t="str">
        <f>IF(G100=0,"Mišrus","Kontaktinis")</f>
        <v>Kontaktinis</v>
      </c>
      <c r="F100" s="6">
        <v>15</v>
      </c>
      <c r="G100" s="6">
        <v>30</v>
      </c>
      <c r="H100" s="8" t="s">
        <v>158</v>
      </c>
      <c r="I100" s="6" t="s">
        <v>11</v>
      </c>
      <c r="J100" s="8" t="s">
        <v>14</v>
      </c>
      <c r="K100" s="16" t="s">
        <v>215</v>
      </c>
    </row>
    <row r="101" spans="1:11" x14ac:dyDescent="0.25">
      <c r="A101" s="6">
        <v>97</v>
      </c>
      <c r="B101" s="14" t="s">
        <v>116</v>
      </c>
      <c r="C101" s="14" t="s">
        <v>118</v>
      </c>
      <c r="D101" s="17">
        <v>120502715</v>
      </c>
      <c r="E101" s="6" t="str">
        <f>IF(G101=0,"Mišrus","Kontaktinis")</f>
        <v>Kontaktinis</v>
      </c>
      <c r="F101" s="6">
        <v>15</v>
      </c>
      <c r="G101" s="6">
        <v>30</v>
      </c>
      <c r="H101" s="8" t="s">
        <v>159</v>
      </c>
      <c r="I101" s="6" t="s">
        <v>11</v>
      </c>
      <c r="J101" s="8" t="s">
        <v>14</v>
      </c>
      <c r="K101" s="16" t="s">
        <v>215</v>
      </c>
    </row>
    <row r="102" spans="1:11" ht="60" x14ac:dyDescent="0.25">
      <c r="A102" s="6">
        <v>98</v>
      </c>
      <c r="B102" s="14" t="s">
        <v>116</v>
      </c>
      <c r="C102" s="14" t="s">
        <v>119</v>
      </c>
      <c r="D102" s="17">
        <v>120502716</v>
      </c>
      <c r="E102" s="6" t="str">
        <f>IF(G102=0,"Mišrus","Kontaktinis")</f>
        <v>Kontaktinis</v>
      </c>
      <c r="F102" s="17">
        <v>25</v>
      </c>
      <c r="G102" s="17">
        <v>50</v>
      </c>
      <c r="H102" s="8" t="s">
        <v>160</v>
      </c>
      <c r="I102" s="6" t="s">
        <v>11</v>
      </c>
      <c r="J102" s="8" t="s">
        <v>14</v>
      </c>
      <c r="K102" s="16" t="s">
        <v>215</v>
      </c>
    </row>
    <row r="103" spans="1:11" ht="30" x14ac:dyDescent="0.25">
      <c r="A103" s="6">
        <v>99</v>
      </c>
      <c r="B103" s="14" t="s">
        <v>6</v>
      </c>
      <c r="C103" s="14" t="s">
        <v>151</v>
      </c>
      <c r="D103" s="17">
        <v>120503469</v>
      </c>
      <c r="E103" s="6" t="str">
        <f t="shared" ref="E103:E109" si="3">IF(G103=0,"Mišrus","Kontaktinis")</f>
        <v>Kontaktinis</v>
      </c>
      <c r="F103" s="17">
        <v>15</v>
      </c>
      <c r="G103" s="17">
        <v>30</v>
      </c>
      <c r="H103" s="6" t="s">
        <v>161</v>
      </c>
      <c r="I103" s="6" t="s">
        <v>11</v>
      </c>
      <c r="J103" s="8" t="s">
        <v>19</v>
      </c>
      <c r="K103" s="16" t="s">
        <v>216</v>
      </c>
    </row>
    <row r="104" spans="1:11" ht="30" x14ac:dyDescent="0.25">
      <c r="A104" s="6">
        <v>100</v>
      </c>
      <c r="B104" s="14" t="s">
        <v>6</v>
      </c>
      <c r="C104" s="14" t="s">
        <v>68</v>
      </c>
      <c r="D104" s="17">
        <v>120503468</v>
      </c>
      <c r="E104" s="6" t="str">
        <f t="shared" si="3"/>
        <v>Kontaktinis</v>
      </c>
      <c r="F104" s="6">
        <v>15</v>
      </c>
      <c r="G104" s="6">
        <v>30</v>
      </c>
      <c r="H104" s="6" t="s">
        <v>162</v>
      </c>
      <c r="I104" s="6" t="s">
        <v>11</v>
      </c>
      <c r="J104" s="8" t="s">
        <v>19</v>
      </c>
      <c r="K104" s="16" t="s">
        <v>216</v>
      </c>
    </row>
    <row r="105" spans="1:11" x14ac:dyDescent="0.25">
      <c r="A105" s="6">
        <v>101</v>
      </c>
      <c r="B105" s="14" t="s">
        <v>7</v>
      </c>
      <c r="C105" s="14" t="s">
        <v>69</v>
      </c>
      <c r="D105" s="17">
        <v>120502979</v>
      </c>
      <c r="E105" s="6" t="str">
        <f t="shared" si="3"/>
        <v>Kontaktinis</v>
      </c>
      <c r="F105" s="6">
        <v>15</v>
      </c>
      <c r="G105" s="6">
        <v>30</v>
      </c>
      <c r="H105" s="6" t="s">
        <v>162</v>
      </c>
      <c r="I105" s="6" t="s">
        <v>11</v>
      </c>
      <c r="J105" s="8" t="s">
        <v>15</v>
      </c>
      <c r="K105" s="16" t="s">
        <v>217</v>
      </c>
    </row>
    <row r="106" spans="1:11" x14ac:dyDescent="0.25">
      <c r="A106" s="6">
        <v>102</v>
      </c>
      <c r="B106" s="14" t="s">
        <v>7</v>
      </c>
      <c r="C106" s="14" t="s">
        <v>70</v>
      </c>
      <c r="D106" s="17">
        <v>120502980</v>
      </c>
      <c r="E106" s="6" t="str">
        <f t="shared" si="3"/>
        <v>Kontaktinis</v>
      </c>
      <c r="F106" s="6">
        <v>15</v>
      </c>
      <c r="G106" s="6">
        <v>30</v>
      </c>
      <c r="H106" s="6" t="s">
        <v>161</v>
      </c>
      <c r="I106" s="6" t="s">
        <v>11</v>
      </c>
      <c r="J106" s="8" t="s">
        <v>15</v>
      </c>
      <c r="K106" s="16" t="s">
        <v>217</v>
      </c>
    </row>
    <row r="107" spans="1:11" ht="45" customHeight="1" x14ac:dyDescent="0.25">
      <c r="A107" s="6">
        <v>103</v>
      </c>
      <c r="B107" s="14" t="s">
        <v>7</v>
      </c>
      <c r="C107" s="14" t="s">
        <v>71</v>
      </c>
      <c r="D107" s="17">
        <v>120502981</v>
      </c>
      <c r="E107" s="6" t="str">
        <f t="shared" si="3"/>
        <v>Kontaktinis</v>
      </c>
      <c r="F107" s="17">
        <v>25</v>
      </c>
      <c r="G107" s="6">
        <v>50</v>
      </c>
      <c r="H107" s="8" t="s">
        <v>160</v>
      </c>
      <c r="I107" s="6" t="s">
        <v>11</v>
      </c>
      <c r="J107" s="8" t="s">
        <v>15</v>
      </c>
      <c r="K107" s="16" t="s">
        <v>217</v>
      </c>
    </row>
    <row r="108" spans="1:11" s="5" customFormat="1" ht="30" x14ac:dyDescent="0.25">
      <c r="A108" s="6">
        <v>104</v>
      </c>
      <c r="B108" s="18" t="s">
        <v>7</v>
      </c>
      <c r="C108" s="18" t="s">
        <v>172</v>
      </c>
      <c r="D108" s="19">
        <v>120503611</v>
      </c>
      <c r="E108" s="20" t="str">
        <f t="shared" si="3"/>
        <v>Kontaktinis</v>
      </c>
      <c r="F108" s="19">
        <v>15</v>
      </c>
      <c r="G108" s="20">
        <v>30</v>
      </c>
      <c r="H108" s="20" t="s">
        <v>162</v>
      </c>
      <c r="I108" s="20" t="s">
        <v>11</v>
      </c>
      <c r="J108" s="21" t="s">
        <v>15</v>
      </c>
      <c r="K108" s="23" t="s">
        <v>217</v>
      </c>
    </row>
    <row r="109" spans="1:11" s="5" customFormat="1" ht="30" x14ac:dyDescent="0.25">
      <c r="A109" s="6">
        <v>105</v>
      </c>
      <c r="B109" s="18" t="s">
        <v>7</v>
      </c>
      <c r="C109" s="18" t="s">
        <v>173</v>
      </c>
      <c r="D109" s="19">
        <v>120503612</v>
      </c>
      <c r="E109" s="20" t="str">
        <f t="shared" si="3"/>
        <v>Kontaktinis</v>
      </c>
      <c r="F109" s="19">
        <v>15</v>
      </c>
      <c r="G109" s="20">
        <v>30</v>
      </c>
      <c r="H109" s="20" t="s">
        <v>161</v>
      </c>
      <c r="I109" s="20" t="s">
        <v>11</v>
      </c>
      <c r="J109" s="21" t="s">
        <v>15</v>
      </c>
      <c r="K109" s="23" t="s">
        <v>217</v>
      </c>
    </row>
    <row r="110" spans="1:11" x14ac:dyDescent="0.25">
      <c r="A110" s="6">
        <v>106</v>
      </c>
      <c r="B110" s="7" t="s">
        <v>222</v>
      </c>
      <c r="C110" s="7" t="s">
        <v>223</v>
      </c>
      <c r="D110" s="6">
        <v>120504891</v>
      </c>
      <c r="E110" s="6" t="s">
        <v>156</v>
      </c>
      <c r="F110" s="6">
        <v>15</v>
      </c>
      <c r="G110" s="6">
        <v>30</v>
      </c>
      <c r="H110" s="6" t="s">
        <v>162</v>
      </c>
      <c r="I110" s="6" t="s">
        <v>11</v>
      </c>
      <c r="J110" s="8" t="s">
        <v>15</v>
      </c>
      <c r="K110" s="23" t="s">
        <v>224</v>
      </c>
    </row>
    <row r="111" spans="1:11" x14ac:dyDescent="0.25">
      <c r="A111" s="6">
        <v>107</v>
      </c>
      <c r="B111" s="7" t="s">
        <v>225</v>
      </c>
      <c r="C111" s="7" t="s">
        <v>226</v>
      </c>
      <c r="D111" s="6">
        <v>120504877</v>
      </c>
      <c r="E111" s="6" t="s">
        <v>156</v>
      </c>
      <c r="F111" s="6">
        <v>15</v>
      </c>
      <c r="G111" s="6">
        <v>30</v>
      </c>
      <c r="H111" s="6" t="s">
        <v>162</v>
      </c>
      <c r="I111" s="6" t="s">
        <v>11</v>
      </c>
      <c r="J111" s="8" t="s">
        <v>15</v>
      </c>
      <c r="K111" s="23" t="s">
        <v>227</v>
      </c>
    </row>
    <row r="112" spans="1:11" x14ac:dyDescent="0.25">
      <c r="A112" s="6">
        <v>108</v>
      </c>
      <c r="B112" s="7" t="s">
        <v>228</v>
      </c>
      <c r="C112" s="7" t="s">
        <v>230</v>
      </c>
      <c r="D112" s="6">
        <v>120503785</v>
      </c>
      <c r="E112" s="6" t="s">
        <v>156</v>
      </c>
      <c r="F112" s="6">
        <v>15</v>
      </c>
      <c r="G112" s="6">
        <v>30</v>
      </c>
      <c r="H112" s="6" t="s">
        <v>162</v>
      </c>
      <c r="I112" s="6" t="s">
        <v>11</v>
      </c>
      <c r="J112" s="8" t="s">
        <v>12</v>
      </c>
      <c r="K112" s="23" t="s">
        <v>229</v>
      </c>
    </row>
    <row r="113" spans="1:11" x14ac:dyDescent="0.25">
      <c r="A113" s="6">
        <v>109</v>
      </c>
      <c r="B113" s="7" t="s">
        <v>228</v>
      </c>
      <c r="C113" s="7" t="s">
        <v>231</v>
      </c>
      <c r="D113" s="6">
        <v>120503786</v>
      </c>
      <c r="E113" s="6" t="s">
        <v>156</v>
      </c>
      <c r="F113" s="6">
        <v>15</v>
      </c>
      <c r="G113" s="6">
        <v>30</v>
      </c>
      <c r="H113" s="6" t="s">
        <v>161</v>
      </c>
      <c r="I113" s="6" t="s">
        <v>11</v>
      </c>
      <c r="J113" s="8" t="s">
        <v>12</v>
      </c>
      <c r="K113" s="23" t="s">
        <v>229</v>
      </c>
    </row>
    <row r="114" spans="1:11" x14ac:dyDescent="0.25">
      <c r="A114" s="6">
        <v>110</v>
      </c>
      <c r="B114" s="7" t="s">
        <v>228</v>
      </c>
      <c r="C114" s="7" t="s">
        <v>232</v>
      </c>
      <c r="D114" s="6">
        <v>120503787</v>
      </c>
      <c r="E114" s="6" t="s">
        <v>156</v>
      </c>
      <c r="F114" s="6">
        <v>25</v>
      </c>
      <c r="G114" s="6">
        <v>50</v>
      </c>
      <c r="H114" s="6" t="s">
        <v>233</v>
      </c>
      <c r="I114" s="6" t="s">
        <v>11</v>
      </c>
      <c r="J114" s="8" t="s">
        <v>12</v>
      </c>
      <c r="K114" s="23" t="s">
        <v>229</v>
      </c>
    </row>
    <row r="115" spans="1:11" x14ac:dyDescent="0.25">
      <c r="A115" s="6">
        <v>111</v>
      </c>
      <c r="B115" s="7" t="s">
        <v>234</v>
      </c>
      <c r="C115" s="7" t="s">
        <v>235</v>
      </c>
      <c r="D115" s="6">
        <v>120504846</v>
      </c>
      <c r="E115" s="6" t="s">
        <v>156</v>
      </c>
      <c r="F115" s="6">
        <v>15</v>
      </c>
      <c r="G115" s="6">
        <v>30</v>
      </c>
      <c r="H115" s="6" t="s">
        <v>162</v>
      </c>
      <c r="I115" s="6" t="s">
        <v>11</v>
      </c>
      <c r="J115" s="8" t="s">
        <v>236</v>
      </c>
      <c r="K115" s="23" t="s">
        <v>237</v>
      </c>
    </row>
    <row r="116" spans="1:11" x14ac:dyDescent="0.25">
      <c r="A116" s="6">
        <v>112</v>
      </c>
      <c r="B116" s="7" t="s">
        <v>234</v>
      </c>
      <c r="C116" s="7" t="s">
        <v>238</v>
      </c>
      <c r="D116" s="6">
        <v>120504847</v>
      </c>
      <c r="E116" s="6" t="s">
        <v>156</v>
      </c>
      <c r="F116" s="6">
        <v>15</v>
      </c>
      <c r="G116" s="6">
        <v>30</v>
      </c>
      <c r="H116" s="6" t="s">
        <v>161</v>
      </c>
      <c r="I116" s="6" t="s">
        <v>11</v>
      </c>
      <c r="J116" s="8" t="s">
        <v>236</v>
      </c>
      <c r="K116" s="23" t="s">
        <v>237</v>
      </c>
    </row>
    <row r="117" spans="1:11" x14ac:dyDescent="0.25">
      <c r="A117" s="6">
        <v>113</v>
      </c>
      <c r="B117" s="7" t="s">
        <v>234</v>
      </c>
      <c r="C117" s="7" t="s">
        <v>239</v>
      </c>
      <c r="D117" s="6">
        <v>120504848</v>
      </c>
      <c r="E117" s="6" t="s">
        <v>156</v>
      </c>
      <c r="F117" s="6">
        <v>25</v>
      </c>
      <c r="G117" s="6">
        <v>50</v>
      </c>
      <c r="H117" s="6" t="s">
        <v>233</v>
      </c>
      <c r="I117" s="6" t="s">
        <v>11</v>
      </c>
      <c r="J117" s="8" t="s">
        <v>236</v>
      </c>
      <c r="K117" s="23" t="s">
        <v>237</v>
      </c>
    </row>
    <row r="118" spans="1:11" x14ac:dyDescent="0.25">
      <c r="A118" s="6">
        <v>114</v>
      </c>
      <c r="B118" s="7" t="s">
        <v>234</v>
      </c>
      <c r="C118" s="7" t="s">
        <v>240</v>
      </c>
      <c r="D118" s="6">
        <v>120504934</v>
      </c>
      <c r="E118" s="6" t="s">
        <v>156</v>
      </c>
      <c r="F118" s="6">
        <v>15</v>
      </c>
      <c r="G118" s="6">
        <v>30</v>
      </c>
      <c r="H118" s="6" t="s">
        <v>161</v>
      </c>
      <c r="I118" s="6" t="s">
        <v>11</v>
      </c>
      <c r="J118" s="8" t="s">
        <v>236</v>
      </c>
      <c r="K118" s="23" t="s">
        <v>237</v>
      </c>
    </row>
    <row r="119" spans="1:11" x14ac:dyDescent="0.25">
      <c r="A119" s="6">
        <v>115</v>
      </c>
      <c r="B119" s="7" t="s">
        <v>234</v>
      </c>
      <c r="C119" s="7" t="s">
        <v>241</v>
      </c>
      <c r="D119" s="6">
        <v>120504935</v>
      </c>
      <c r="E119" s="6" t="s">
        <v>156</v>
      </c>
      <c r="F119" s="6">
        <v>25</v>
      </c>
      <c r="G119" s="6">
        <v>50</v>
      </c>
      <c r="H119" s="6" t="s">
        <v>233</v>
      </c>
      <c r="I119" s="6" t="s">
        <v>11</v>
      </c>
      <c r="J119" s="8" t="s">
        <v>236</v>
      </c>
      <c r="K119" s="23" t="s">
        <v>237</v>
      </c>
    </row>
    <row r="120" spans="1:11" ht="30" x14ac:dyDescent="0.25">
      <c r="A120" s="6">
        <v>116</v>
      </c>
      <c r="B120" s="7" t="s">
        <v>242</v>
      </c>
      <c r="C120" s="7" t="s">
        <v>243</v>
      </c>
      <c r="D120" s="6">
        <v>120504928</v>
      </c>
      <c r="E120" s="6" t="s">
        <v>156</v>
      </c>
      <c r="F120" s="6">
        <v>15</v>
      </c>
      <c r="G120" s="6">
        <v>30</v>
      </c>
      <c r="H120" s="6" t="s">
        <v>162</v>
      </c>
      <c r="I120" s="6" t="s">
        <v>11</v>
      </c>
      <c r="J120" s="8" t="s">
        <v>80</v>
      </c>
      <c r="K120" s="23" t="s">
        <v>244</v>
      </c>
    </row>
    <row r="121" spans="1:11" ht="30" x14ac:dyDescent="0.25">
      <c r="A121" s="6">
        <v>117</v>
      </c>
      <c r="B121" s="7" t="s">
        <v>242</v>
      </c>
      <c r="C121" s="7" t="s">
        <v>243</v>
      </c>
      <c r="D121" s="6">
        <v>120504929</v>
      </c>
      <c r="E121" s="6" t="s">
        <v>156</v>
      </c>
      <c r="F121" s="6">
        <v>15</v>
      </c>
      <c r="G121" s="6">
        <v>30</v>
      </c>
      <c r="H121" s="6" t="s">
        <v>161</v>
      </c>
      <c r="I121" s="6" t="s">
        <v>11</v>
      </c>
      <c r="J121" s="8" t="s">
        <v>80</v>
      </c>
      <c r="K121" s="23" t="s">
        <v>244</v>
      </c>
    </row>
    <row r="122" spans="1:11" ht="30" x14ac:dyDescent="0.25">
      <c r="A122" s="6">
        <v>118</v>
      </c>
      <c r="B122" s="7" t="s">
        <v>242</v>
      </c>
      <c r="C122" s="7" t="s">
        <v>243</v>
      </c>
      <c r="D122" s="6">
        <v>120504930</v>
      </c>
      <c r="E122" s="6" t="s">
        <v>156</v>
      </c>
      <c r="F122" s="6">
        <v>25</v>
      </c>
      <c r="G122" s="6">
        <v>50</v>
      </c>
      <c r="H122" s="6" t="s">
        <v>233</v>
      </c>
      <c r="I122" s="6" t="s">
        <v>11</v>
      </c>
      <c r="J122" s="8" t="s">
        <v>80</v>
      </c>
      <c r="K122" s="23" t="s">
        <v>244</v>
      </c>
    </row>
  </sheetData>
  <sortState ref="B6:K119">
    <sortCondition ref="B5"/>
  </sortState>
  <mergeCells count="1">
    <mergeCell ref="A2:K2"/>
  </mergeCells>
  <pageMargins left="0.7" right="0.7" top="0.75" bottom="0.75" header="0.3" footer="0.3"/>
  <pageSetup paperSize="9" orientation="portrait" r:id="rId1"/>
  <ignoredErrors>
    <ignoredError sqref="K110 K111:K115 K116:K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Gitana Viganauskienė</dc:creator>
  <cp:lastModifiedBy>Windows User</cp:lastModifiedBy>
  <cp:lastPrinted>2024-01-15T09:09:18Z</cp:lastPrinted>
  <dcterms:created xsi:type="dcterms:W3CDTF">2018-01-02T07:08:14Z</dcterms:created>
  <dcterms:modified xsi:type="dcterms:W3CDTF">2025-10-15T13:06:43Z</dcterms:modified>
</cp:coreProperties>
</file>