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Sekretoriatas\_SPRENDIMAI\"/>
    </mc:Choice>
  </mc:AlternateContent>
  <xr:revisionPtr revIDLastSave="0" documentId="8_{2BFBEF14-7EE7-4B49-BC5E-B0C98AB760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 prieda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6" i="1"/>
  <c r="C15" i="1"/>
  <c r="C14" i="1"/>
  <c r="C13" i="1"/>
  <c r="C12" i="1"/>
  <c r="C10" i="1"/>
  <c r="I17" i="1"/>
  <c r="H17" i="1" l="1"/>
  <c r="G17" i="1"/>
  <c r="F17" i="1"/>
  <c r="E17" i="1"/>
  <c r="D17" i="1"/>
  <c r="C17" i="1" l="1"/>
</calcChain>
</file>

<file path=xl/sharedStrings.xml><?xml version="1.0" encoding="utf-8"?>
<sst xmlns="http://schemas.openxmlformats.org/spreadsheetml/2006/main" count="22" uniqueCount="22">
  <si>
    <t>Kauno miesto savivaldybės tarybos</t>
  </si>
  <si>
    <t>7 priedas</t>
  </si>
  <si>
    <t>KAUNO MIESTO SAVIVALDYBĖS BIUDŽETINIŲ ĮSTAIGŲ PAJAMŲ ĮMOKOS Į 2024 METŲ SAVIVALDYBĖS BIUDŽETĄ</t>
  </si>
  <si>
    <t>Įstaigų grupės pavadinimas</t>
  </si>
  <si>
    <t>Iš viso 
(tūkst. Eur)</t>
  </si>
  <si>
    <t>Iš jų pagal įmokų rūšis</t>
  </si>
  <si>
    <t>Pajamos už prekes ir paslaugas</t>
  </si>
  <si>
    <t>Pajamos už biudžetinių įstaigų patalpų nuomą</t>
  </si>
  <si>
    <t>Pajamos iš savivaldybei nuosavybės teise priklausančių gyvenamųjų patalpų nuomos</t>
  </si>
  <si>
    <t>Pajamos iš savivaldybei nuosavybės teise priklausančių negyvenamųjų patalpų nuomos</t>
  </si>
  <si>
    <t>Infrastruktūros įmokos</t>
  </si>
  <si>
    <t>Įmokos už paslaugas biudžetinėse įstaigose</t>
  </si>
  <si>
    <t>Kultūros įstaigos</t>
  </si>
  <si>
    <t>Savivaldybės administracija</t>
  </si>
  <si>
    <t>Socialinių paslaugų įstaigos</t>
  </si>
  <si>
    <t>Sporto įstaigos</t>
  </si>
  <si>
    <t>Švietimo įstaigos</t>
  </si>
  <si>
    <t>Biudžetinė įstaiga „Parkavimas Kaune“</t>
  </si>
  <si>
    <t>Biudžetinė įstaiga S. Dariaus ir 
S. Girėno aerodromas</t>
  </si>
  <si>
    <t>Iš viso</t>
  </si>
  <si>
    <t>2024 m. vasario 13 d.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</si>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</sst>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164" fontId="4" fillId="0" borderId="1" xfId="0" applyNumberFormat="1" applyFont="1" applyBorder="1"/>
    <xf numFmtId="0" fontId="2" fillId="0" borderId="0" xfId="0" applyFont="1" applyAlignment="1">
      <alignment horizontal="right"/>
    </xf>
    <xf numFmtId="164" fontId="4" fillId="0" borderId="0" xfId="0" applyNumberFormat="1" applyFont="1"/>
    <xf numFmtId="0" fontId="2" fillId="0" borderId="2" xfId="0" applyFont="1" applyBorder="1"/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9"/>
  <sheetViews>
    <sheetView tabSelected="1" workbookViewId="0">
      <selection activeCell="D3" sqref="D3"/>
    </sheetView>
  </sheetViews>
  <sheetFormatPr defaultColWidth="8.85546875" defaultRowHeight="15.75" x14ac:dyDescent="0.25"/>
  <cols>
    <col min="1" max="1" width="2.42578125" style="1" customWidth="1"/>
    <col min="2" max="2" width="28.28515625" style="1" bestFit="1" customWidth="1"/>
    <col min="3" max="9" width="15.85546875" style="1" customWidth="1"/>
    <col min="10" max="10" width="12.28515625" style="1" customWidth="1"/>
    <col min="11" max="16384" width="8.85546875" style="1"/>
  </cols>
  <sheetData>
    <row r="1" spans="2:11" x14ac:dyDescent="0.25">
      <c r="C1" s="2"/>
      <c r="H1" s="3" t="s">
        <v>0</v>
      </c>
    </row>
    <row r="2" spans="2:11" x14ac:dyDescent="0.25">
      <c r="C2" s="2"/>
      <c r="H2" s="3" t="s">
        <v>20</v>
      </c>
    </row>
    <row r="3" spans="2:11" x14ac:dyDescent="0.25">
      <c r="C3" s="2"/>
      <c r="H3" s="3" t="s">
        <v>21</v>
      </c>
    </row>
    <row r="4" spans="2:11" x14ac:dyDescent="0.25">
      <c r="C4" s="2"/>
      <c r="H4" s="2" t="s">
        <v>1</v>
      </c>
    </row>
    <row r="5" spans="2:11" x14ac:dyDescent="0.25">
      <c r="C5" s="2"/>
      <c r="F5" s="2"/>
    </row>
    <row r="6" spans="2:11" x14ac:dyDescent="0.25">
      <c r="B6" s="16" t="s">
        <v>2</v>
      </c>
      <c r="C6" s="16"/>
      <c r="D6" s="16"/>
      <c r="E6" s="16"/>
      <c r="F6" s="16"/>
      <c r="G6" s="16"/>
      <c r="H6" s="16"/>
      <c r="I6" s="16"/>
    </row>
    <row r="7" spans="2:11" x14ac:dyDescent="0.25">
      <c r="D7" s="4"/>
      <c r="E7" s="4"/>
      <c r="F7" s="4"/>
      <c r="G7" s="4"/>
      <c r="H7" s="4"/>
      <c r="I7" s="4"/>
    </row>
    <row r="8" spans="2:11" x14ac:dyDescent="0.25">
      <c r="B8" s="17" t="s">
        <v>3</v>
      </c>
      <c r="C8" s="18" t="s">
        <v>4</v>
      </c>
      <c r="D8" s="17" t="s">
        <v>5</v>
      </c>
      <c r="E8" s="17"/>
      <c r="F8" s="17"/>
      <c r="G8" s="17"/>
      <c r="H8" s="17"/>
      <c r="I8" s="17"/>
    </row>
    <row r="9" spans="2:11" ht="94.5" x14ac:dyDescent="0.25">
      <c r="B9" s="17"/>
      <c r="C9" s="18"/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2:11" ht="16.5" customHeight="1" x14ac:dyDescent="0.25">
      <c r="B10" s="6" t="s">
        <v>12</v>
      </c>
      <c r="C10" s="7">
        <f t="shared" ref="C10:C16" si="0">D10+E10+F10+G10+H10+I10</f>
        <v>1360.4</v>
      </c>
      <c r="D10" s="7">
        <v>957.8</v>
      </c>
      <c r="E10" s="7">
        <v>402.6</v>
      </c>
      <c r="F10" s="7"/>
      <c r="G10" s="7"/>
      <c r="H10" s="7"/>
      <c r="I10" s="7"/>
      <c r="J10" s="8"/>
      <c r="K10" s="8"/>
    </row>
    <row r="11" spans="2:11" ht="15.75" customHeight="1" x14ac:dyDescent="0.25">
      <c r="B11" s="9" t="s">
        <v>13</v>
      </c>
      <c r="C11" s="7">
        <f t="shared" si="0"/>
        <v>5625.6</v>
      </c>
      <c r="D11" s="7">
        <v>114</v>
      </c>
      <c r="E11" s="7"/>
      <c r="F11" s="7">
        <v>3600</v>
      </c>
      <c r="G11" s="7">
        <v>811.6</v>
      </c>
      <c r="H11" s="7">
        <v>1100</v>
      </c>
      <c r="I11" s="7"/>
      <c r="J11" s="8"/>
      <c r="K11" s="8"/>
    </row>
    <row r="12" spans="2:11" x14ac:dyDescent="0.25">
      <c r="B12" s="6" t="s">
        <v>14</v>
      </c>
      <c r="C12" s="7">
        <f t="shared" si="0"/>
        <v>671</v>
      </c>
      <c r="D12" s="7">
        <v>571</v>
      </c>
      <c r="E12" s="7"/>
      <c r="F12" s="7"/>
      <c r="G12" s="7"/>
      <c r="H12" s="7"/>
      <c r="I12" s="7">
        <v>100</v>
      </c>
      <c r="J12" s="8"/>
      <c r="K12" s="8"/>
    </row>
    <row r="13" spans="2:11" x14ac:dyDescent="0.25">
      <c r="B13" s="6" t="s">
        <v>15</v>
      </c>
      <c r="C13" s="7">
        <f t="shared" si="0"/>
        <v>1687.1</v>
      </c>
      <c r="D13" s="7">
        <v>466.3</v>
      </c>
      <c r="E13" s="7">
        <v>305.39999999999998</v>
      </c>
      <c r="F13" s="7"/>
      <c r="G13" s="7"/>
      <c r="H13" s="7"/>
      <c r="I13" s="7">
        <v>915.4</v>
      </c>
      <c r="J13" s="8"/>
      <c r="K13" s="8"/>
    </row>
    <row r="14" spans="2:11" x14ac:dyDescent="0.25">
      <c r="B14" s="6" t="s">
        <v>16</v>
      </c>
      <c r="C14" s="7">
        <f t="shared" si="0"/>
        <v>9108.1999999999989</v>
      </c>
      <c r="D14" s="7">
        <v>415.2</v>
      </c>
      <c r="E14" s="7">
        <v>794.1</v>
      </c>
      <c r="F14" s="7"/>
      <c r="G14" s="7"/>
      <c r="H14" s="7"/>
      <c r="I14" s="7">
        <v>7898.9</v>
      </c>
      <c r="J14" s="8"/>
      <c r="K14" s="8"/>
    </row>
    <row r="15" spans="2:11" ht="31.5" x14ac:dyDescent="0.25">
      <c r="B15" s="10" t="s">
        <v>17</v>
      </c>
      <c r="C15" s="7">
        <f t="shared" si="0"/>
        <v>189.8</v>
      </c>
      <c r="D15" s="7">
        <v>181</v>
      </c>
      <c r="E15" s="7">
        <v>8.8000000000000007</v>
      </c>
      <c r="F15" s="7"/>
      <c r="G15" s="7"/>
      <c r="H15" s="7"/>
      <c r="I15" s="7"/>
      <c r="J15" s="8"/>
      <c r="K15" s="8"/>
    </row>
    <row r="16" spans="2:11" ht="31.5" x14ac:dyDescent="0.25">
      <c r="B16" s="10" t="s">
        <v>18</v>
      </c>
      <c r="C16" s="7">
        <f t="shared" si="0"/>
        <v>141.30000000000001</v>
      </c>
      <c r="D16" s="7">
        <v>130</v>
      </c>
      <c r="E16" s="7">
        <v>11.3</v>
      </c>
      <c r="F16" s="7"/>
      <c r="G16" s="7"/>
      <c r="H16" s="7"/>
      <c r="I16" s="7"/>
      <c r="J16" s="8"/>
      <c r="K16" s="8"/>
    </row>
    <row r="17" spans="2:11" x14ac:dyDescent="0.25">
      <c r="B17" s="11" t="s">
        <v>19</v>
      </c>
      <c r="C17" s="12">
        <f>C12+C13+C14+C11+C10+C15+C16</f>
        <v>18783.400000000001</v>
      </c>
      <c r="D17" s="12">
        <f t="shared" ref="D17:H17" si="1">D12+D13+D14+D11+D10+D15+D16</f>
        <v>2835.3</v>
      </c>
      <c r="E17" s="12">
        <f t="shared" si="1"/>
        <v>1522.1999999999998</v>
      </c>
      <c r="F17" s="12">
        <f t="shared" si="1"/>
        <v>3600</v>
      </c>
      <c r="G17" s="12">
        <f t="shared" si="1"/>
        <v>811.6</v>
      </c>
      <c r="H17" s="12">
        <f t="shared" si="1"/>
        <v>1100</v>
      </c>
      <c r="I17" s="12">
        <f>I12+I13+I14+I11+I10+I15+I16</f>
        <v>8914.2999999999993</v>
      </c>
      <c r="J17" s="8"/>
      <c r="K17" s="8"/>
    </row>
    <row r="18" spans="2:11" x14ac:dyDescent="0.25">
      <c r="B18" s="13"/>
      <c r="C18" s="14"/>
      <c r="D18" s="15"/>
      <c r="E18" s="15"/>
      <c r="F18" s="15"/>
      <c r="G18" s="15"/>
      <c r="H18" s="15"/>
    </row>
    <row r="19" spans="2:11" x14ac:dyDescent="0.25">
      <c r="D19" s="8"/>
      <c r="E19" s="8"/>
      <c r="F19" s="8"/>
      <c r="G19" s="8"/>
      <c r="H19" s="8"/>
      <c r="I19" s="8"/>
    </row>
  </sheetData>
  <mergeCells count="4">
    <mergeCell ref="B6:I6"/>
    <mergeCell ref="B8:B9"/>
    <mergeCell ref="C8:C9"/>
    <mergeCell ref="D8:I8"/>
  </mergeCells>
  <pageMargins left="0.70866141732283472" right="0.70866141732283472" top="0.78740157480314965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 priedas 2024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2024-01-22T14:56:16Z</cp:lastPrinted>
  <dcterms:created xsi:type="dcterms:W3CDTF">2024-01-22T14:55:02Z</dcterms:created>
  <dcterms:modified xsi:type="dcterms:W3CDTF">2024-02-13T11:31:05Z</dcterms:modified>
</cp:coreProperties>
</file>