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387D5A99-9A59-4B25-9AB7-6064D60B10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as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2" i="1"/>
  <c r="C21" i="1" s="1"/>
  <c r="C10" i="1"/>
</calcChain>
</file>

<file path=xl/sharedStrings.xml><?xml version="1.0" encoding="utf-8"?>
<sst xmlns="http://schemas.openxmlformats.org/spreadsheetml/2006/main" count="34" uniqueCount="34">
  <si>
    <t>Eil. Nr.</t>
  </si>
  <si>
    <t>Pavadinimas</t>
  </si>
  <si>
    <t>Suma (tūkst. Eur)</t>
  </si>
  <si>
    <t>______________________________</t>
  </si>
  <si>
    <t>IŠ VISO PAJAMŲ</t>
  </si>
  <si>
    <t>Prioritetinės ir neprioritetinės infrastruktūros įmokos</t>
  </si>
  <si>
    <t>Kompensacijoms infrastruktūros plėtros iniciatoriams už patirtas infrastruktūros plėtros sutartyje nustatytas Savivaldybės prioritetinės ir neprioritetinės infrastruktūros plėtros išlaidas mokėti</t>
  </si>
  <si>
    <t>IŠ VISO IŠLAIDŲ</t>
  </si>
  <si>
    <t>1. Pajamos</t>
  </si>
  <si>
    <t>2. Išlaidos</t>
  </si>
  <si>
    <t>2.2.</t>
  </si>
  <si>
    <t>1.1.</t>
  </si>
  <si>
    <t>1.2.</t>
  </si>
  <si>
    <t>Administravimo išlaidos</t>
  </si>
  <si>
    <t>Prioritetinių objektų finansavimas</t>
  </si>
  <si>
    <t>2.1.1.</t>
  </si>
  <si>
    <t>2.4.</t>
  </si>
  <si>
    <t>2.1.                </t>
  </si>
  <si>
    <t>2.3.</t>
  </si>
  <si>
    <t>Neprioritetinių objektų finansavimas</t>
  </si>
  <si>
    <t>2.2.1.</t>
  </si>
  <si>
    <t>Neries kr.</t>
  </si>
  <si>
    <t>2024 m. likutis</t>
  </si>
  <si>
    <t>2.1.2.</t>
  </si>
  <si>
    <t>Dalies Brastos g., Neries krantinės ir Jurbarko g. rekonstravimas</t>
  </si>
  <si>
    <t>Karaliaus Mindaugo pr. paprastasis remontas</t>
  </si>
  <si>
    <t>2.2.2.</t>
  </si>
  <si>
    <t>Pramonės pr. paprastasis remontas</t>
  </si>
  <si>
    <t>2.2.3.</t>
  </si>
  <si>
    <t>Panerių g. paprastasis remontas</t>
  </si>
  <si>
    <t>KAUNO MIESTO SAVIVALDYBĖS INFRASTRUKTŪROS PLĖTROS RĖMIMO PROGRAMOS LĖŠŲ PANAUDOJIMO 2025 METŲ PLANAS</t>
  </si>
  <si>
    <t>Kauno miesto savivaldybės</t>
  </si>
  <si>
    <t>2025–2027 metų strateginio veiklos plano</t>
  </si>
  <si>
    <t>5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</si>
</sst>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0" fillId="0" borderId="0" xfId="0" applyNumberForma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Įprastas" xfId="0" builtinId="0"/>
    <cellStyle name="Normal_Svietimo istaigos_2010-2011_kontakta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view="pageLayout" zoomScaleNormal="100" workbookViewId="0">
      <selection activeCell="C6" sqref="C6"/>
    </sheetView>
  </sheetViews>
  <sheetFormatPr defaultRowHeight="14.5" x14ac:dyDescent="0.35"/>
  <cols>
    <col min="1" max="1" width="6.54296875" customWidth="1"/>
    <col min="2" max="2" width="38.26953125" customWidth="1"/>
    <col min="3" max="3" width="41.26953125" customWidth="1"/>
    <col min="8" max="8" width="17.81640625" customWidth="1"/>
  </cols>
  <sheetData>
    <row r="1" spans="1:5" ht="15.5" x14ac:dyDescent="0.35">
      <c r="C1" s="10" t="s">
        <v>31</v>
      </c>
    </row>
    <row r="2" spans="1:5" ht="15.5" x14ac:dyDescent="0.35">
      <c r="C2" s="10" t="s">
        <v>32</v>
      </c>
    </row>
    <row r="3" spans="1:5" ht="15.5" x14ac:dyDescent="0.35">
      <c r="C3" s="11" t="s">
        <v>33</v>
      </c>
    </row>
    <row r="5" spans="1:5" ht="42" customHeight="1" x14ac:dyDescent="0.35">
      <c r="A5" s="18" t="s">
        <v>30</v>
      </c>
      <c r="B5" s="19"/>
      <c r="C5" s="19"/>
    </row>
    <row r="6" spans="1:5" ht="35.25" customHeight="1" x14ac:dyDescent="0.35">
      <c r="A6" s="1" t="s">
        <v>0</v>
      </c>
      <c r="B6" s="1" t="s">
        <v>1</v>
      </c>
      <c r="C6" s="1" t="s">
        <v>2</v>
      </c>
    </row>
    <row r="7" spans="1:5" ht="16.5" customHeight="1" x14ac:dyDescent="0.35">
      <c r="A7" s="20" t="s">
        <v>8</v>
      </c>
      <c r="B7" s="20"/>
      <c r="C7" s="20"/>
    </row>
    <row r="8" spans="1:5" ht="31" x14ac:dyDescent="0.35">
      <c r="A8" s="1" t="s">
        <v>11</v>
      </c>
      <c r="B8" s="2" t="s">
        <v>5</v>
      </c>
      <c r="C8" s="3">
        <v>900</v>
      </c>
      <c r="E8" s="7"/>
    </row>
    <row r="9" spans="1:5" ht="15.5" x14ac:dyDescent="0.35">
      <c r="A9" s="1" t="s">
        <v>12</v>
      </c>
      <c r="B9" s="2" t="s">
        <v>22</v>
      </c>
      <c r="C9" s="3">
        <v>2482.8000000000002</v>
      </c>
    </row>
    <row r="10" spans="1:5" ht="15.5" x14ac:dyDescent="0.35">
      <c r="A10" s="1"/>
      <c r="B10" s="14" t="s">
        <v>4</v>
      </c>
      <c r="C10" s="15">
        <f>SUM(C8:C9)</f>
        <v>3382.8</v>
      </c>
    </row>
    <row r="11" spans="1:5" ht="15.5" x14ac:dyDescent="0.35">
      <c r="A11" s="20" t="s">
        <v>9</v>
      </c>
      <c r="B11" s="20"/>
      <c r="C11" s="20"/>
    </row>
    <row r="12" spans="1:5" ht="18" customHeight="1" x14ac:dyDescent="0.35">
      <c r="A12" s="2" t="s">
        <v>17</v>
      </c>
      <c r="B12" s="8" t="s">
        <v>14</v>
      </c>
      <c r="C12" s="4">
        <f>SUM(C13:C14)</f>
        <v>657.4</v>
      </c>
    </row>
    <row r="13" spans="1:5" ht="21" customHeight="1" x14ac:dyDescent="0.35">
      <c r="A13" s="2" t="s">
        <v>15</v>
      </c>
      <c r="B13" s="9" t="s">
        <v>21</v>
      </c>
      <c r="C13" s="5">
        <v>157.4</v>
      </c>
      <c r="E13" s="7"/>
    </row>
    <row r="14" spans="1:5" ht="31" x14ac:dyDescent="0.35">
      <c r="A14" s="2" t="s">
        <v>23</v>
      </c>
      <c r="B14" s="9" t="s">
        <v>24</v>
      </c>
      <c r="C14" s="5">
        <v>500</v>
      </c>
    </row>
    <row r="15" spans="1:5" ht="15.5" x14ac:dyDescent="0.35">
      <c r="A15" s="2" t="s">
        <v>10</v>
      </c>
      <c r="B15" s="8" t="s">
        <v>19</v>
      </c>
      <c r="C15" s="4">
        <f>SUM(C16:C18)</f>
        <v>2675.4</v>
      </c>
    </row>
    <row r="16" spans="1:5" ht="31" x14ac:dyDescent="0.35">
      <c r="A16" s="2" t="s">
        <v>20</v>
      </c>
      <c r="B16" s="9" t="s">
        <v>25</v>
      </c>
      <c r="C16" s="5">
        <v>1500</v>
      </c>
      <c r="E16" s="7"/>
    </row>
    <row r="17" spans="1:6" ht="30.75" customHeight="1" x14ac:dyDescent="0.35">
      <c r="A17" s="2" t="s">
        <v>26</v>
      </c>
      <c r="B17" s="6" t="s">
        <v>27</v>
      </c>
      <c r="C17" s="3">
        <v>590</v>
      </c>
    </row>
    <row r="18" spans="1:6" ht="15.5" x14ac:dyDescent="0.35">
      <c r="A18" s="2" t="s">
        <v>28</v>
      </c>
      <c r="B18" s="6" t="s">
        <v>29</v>
      </c>
      <c r="C18" s="3">
        <v>585.4</v>
      </c>
    </row>
    <row r="19" spans="1:6" ht="77.5" x14ac:dyDescent="0.35">
      <c r="A19" s="2" t="s">
        <v>18</v>
      </c>
      <c r="B19" s="6" t="s">
        <v>6</v>
      </c>
      <c r="C19" s="3">
        <v>40</v>
      </c>
      <c r="F19" s="7"/>
    </row>
    <row r="20" spans="1:6" ht="15.5" x14ac:dyDescent="0.35">
      <c r="A20" s="2" t="s">
        <v>16</v>
      </c>
      <c r="B20" s="6" t="s">
        <v>13</v>
      </c>
      <c r="C20" s="3">
        <v>10</v>
      </c>
    </row>
    <row r="21" spans="1:6" ht="15.5" x14ac:dyDescent="0.35">
      <c r="A21" s="17" t="s">
        <v>7</v>
      </c>
      <c r="B21" s="17"/>
      <c r="C21" s="13">
        <f>C12+C15+C19+C20</f>
        <v>3382.8</v>
      </c>
    </row>
    <row r="22" spans="1:6" ht="15.5" x14ac:dyDescent="0.35">
      <c r="C22" s="12"/>
    </row>
    <row r="23" spans="1:6" x14ac:dyDescent="0.35">
      <c r="B23" s="16" t="s">
        <v>3</v>
      </c>
      <c r="C23" s="16"/>
    </row>
    <row r="25" spans="1:6" ht="29.25" customHeight="1" x14ac:dyDescent="0.35"/>
    <row r="28" spans="1:6" x14ac:dyDescent="0.35">
      <c r="E28" s="7"/>
    </row>
  </sheetData>
  <mergeCells count="5">
    <mergeCell ref="B23:C23"/>
    <mergeCell ref="A21:B21"/>
    <mergeCell ref="A5:C5"/>
    <mergeCell ref="A7:C7"/>
    <mergeCell ref="A11:C11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2025-02-18T13:50:31Z</dcterms:modified>
</cp:coreProperties>
</file>