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3\TARPTAUTINIAI\2023-04-04 Pienas\įkėlimui į kaunas.lt III dalis\"/>
    </mc:Choice>
  </mc:AlternateContent>
  <bookViews>
    <workbookView xWindow="0" yWindow="0" windowWidth="28800" windowHeight="11700"/>
  </bookViews>
  <sheets>
    <sheet name="3 dal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</calcChain>
</file>

<file path=xl/sharedStrings.xml><?xml version="1.0" encoding="utf-8"?>
<sst xmlns="http://schemas.openxmlformats.org/spreadsheetml/2006/main" count="643" uniqueCount="547">
  <si>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</si>
  <si>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</si>
  <si>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</si>
  <si>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</si>
  <si>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</si>
  <si>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</si>
  <si>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</si>
  <si>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</si>
  <si>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</si>
  <si>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</si>
  <si>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</si>
  <si>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</si>
  <si>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</si>
  <si>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</si>
  <si>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</si>
  <si>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</si>
  <si>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</si>
  <si>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</si>
  <si>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</si>
  <si>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</si>
  <si>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</si>
  <si>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</si>
  <si>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</si>
  <si>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</si>
  <si>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</si>
  <si>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</si>
  <si>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</si>
  <si>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</si>
  <si>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</si>
  <si>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</si>
  <si>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</si>
  <si>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</si>
  <si>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</si>
  <si>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191641771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</si>
  <si>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</si>
  <si>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</si>
  <si>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</si>
  <si>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</si>
  <si>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</si>
  <si>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</si>
  <si>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</si>
  <si>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</si>
  <si>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</si>
  <si>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</si>
  <si>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</si>
  <si>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</si>
  <si>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</si>
  <si>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</si>
  <si>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</si>
  <si>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</si>
  <si>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</si>
  <si>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</si>
  <si>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</si>
  <si>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</si>
  <si>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</si>
  <si>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</si>
  <si>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</si>
  <si>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</si>
  <si>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</si>
  <si>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</si>
  <si>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</si>
  <si>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</si>
  <si>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</si>
  <si>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</si>
  <si>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</si>
  <si>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</si>
  <si>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</si>
  <si>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</si>
  <si>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</si>
  <si>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</si>
  <si>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</si>
  <si>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</si>
  <si>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</si>
  <si>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</si>
  <si>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</si>
  <si>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</si>
  <si>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</si>
  <si>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</si>
  <si>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</si>
  <si>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</si>
  <si>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</si>
  <si>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</si>
  <si>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</si>
  <si>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</si>
  <si>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</si>
  <si>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</si>
  <si>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</si>
  <si>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</si>
  <si>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</si>
  <si>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</si>
  <si>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</si>
  <si>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</si>
  <si>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</si>
  <si>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</si>
  <si>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</si>
  <si>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</si>
  <si>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</si>
  <si>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</si>
  <si>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</si>
  <si>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</si>
  <si>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</si>
  <si>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</si>
  <si>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</si>
  <si>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</si>
  <si>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</si>
  <si>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</si>
  <si>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</si>
  <si>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</si>
  <si>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</si>
  <si>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</si>
  <si>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</si>
  <si>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</si>
  <si>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</si>
  <si>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</si>
  <si>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 xml:space="preserve">Adresas: K. Baršausko g. 76, Kaunas </t>
  </si>
  <si>
    <t>Adresas: V. Krėvės pr. 58</t>
  </si>
  <si>
    <t>Adresas:  Vaidoto g. 26a, Kaunas</t>
  </si>
  <si>
    <t>Adresas: V. Krėvės pr. 63a, Kaunas</t>
  </si>
  <si>
    <t>Adresas: Jūratės g. 19,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</si>
  <si>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</si>
  <si>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</si>
  <si>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</si>
  <si>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</si>
  <si>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</si>
  <si>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</si>
  <si>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</si>
  <si>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</si>
  <si>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</si>
  <si>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</si>
  <si>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</si>
  <si>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</si>
  <si>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</si>
  <si>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</si>
  <si>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</si>
  <si>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</si>
  <si>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</si>
  <si>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</si>
  <si>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</si>
  <si>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</si>
  <si>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</si>
  <si>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</si>
  <si>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</si>
  <si>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</si>
  <si>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</si>
  <si>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</si>
  <si>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</si>
  <si>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</si>
  <si>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</si>
  <si>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</si>
  <si>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</si>
  <si>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</si>
  <si>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</si>
  <si>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</si>
  <si>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</si>
  <si>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</si>
  <si>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</si>
  <si>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</si>
  <si>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</si>
  <si>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</si>
  <si>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</si>
  <si>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</si>
  <si>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</si>
  <si>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</si>
  <si>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</si>
  <si>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</si>
  <si>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</si>
  <si>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</si>
  <si>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</si>
  <si>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</si>
  <si>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</si>
  <si>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</si>
  <si>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</si>
  <si>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</si>
  <si>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</si>
  <si>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</si>
  <si>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</si>
  <si>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</si>
  <si>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</si>
  <si>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</si>
  <si>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</si>
  <si>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</si>
  <si>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</si>
  <si>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</si>
  <si>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</si>
  <si>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</si>
  <si>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</si>
  <si>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</si>
  <si>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</si>
  <si>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</si>
  <si>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</si>
  <si>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</si>
  <si>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</si>
  <si>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</si>
  <si>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</si>
  <si>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</si>
  <si>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</si>
  <si>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</si>
  <si>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</si>
  <si>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</si>
  <si>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</si>
  <si>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</si>
  <si>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</si>
  <si>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</si>
  <si>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45 14 27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</si>
  <si>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</si>
  <si>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</si>
  <si>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</si>
  <si>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</si>
  <si>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</si>
  <si>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</si>
  <si>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</si>
  <si>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</si>
  <si>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</si>
  <si>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</si>
  <si>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</si>
  <si>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</si>
  <si>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</si>
  <si>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</si>
  <si>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</si>
  <si>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</si>
  <si>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</si>
  <si>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</si>
  <si>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</si>
  <si>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</si>
  <si>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</si>
  <si>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</si>
  <si>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</si>
  <si>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</si>
  <si>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</si>
  <si>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</si>
  <si>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</si>
  <si>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</si>
  <si>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</si>
  <si>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</si>
  <si>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</si>
  <si>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</si>
  <si>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</si>
  <si>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</si>
  <si>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</si>
  <si>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</si>
  <si>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</si>
  <si>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</si>
  <si>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</si>
  <si>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</si>
  <si>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</si>
  <si>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</si>
  <si>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</si>
  <si>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</si>
  <si>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14 26</t>
  </si>
  <si>
    <t>Tel.: 45 44 19</t>
  </si>
  <si>
    <t>Tel.: 33 31 46</t>
  </si>
  <si>
    <t>Tel.: 34 80 61</t>
  </si>
  <si>
    <t xml:space="preserve">Mob.: 86 572 0890 </t>
  </si>
  <si>
    <t>Mob.: 86 140 8788</t>
  </si>
  <si>
    <t>Mob.: 86 868 3422</t>
  </si>
  <si>
    <t xml:space="preserve">Mob.: 86 123 1689 </t>
  </si>
  <si>
    <t>Mob.: 86 872 9638</t>
  </si>
  <si>
    <t>Mob.: 86 985 8184</t>
  </si>
  <si>
    <t>Mob.: 8 683 58902</t>
  </si>
  <si>
    <t>Mob.: 8 614 79169</t>
  </si>
  <si>
    <t>Mob.:</t>
  </si>
  <si>
    <t>Mob.: 86 869 4828</t>
  </si>
  <si>
    <t>Mob.: 86 110 1835</t>
  </si>
  <si>
    <t>Mob.: 86 865 2384</t>
  </si>
  <si>
    <t>Mob.: 86 055 4084</t>
  </si>
  <si>
    <t>Mob.: 86 526 0939</t>
  </si>
  <si>
    <t>Mob.: 86 124 9547</t>
  </si>
  <si>
    <t>Mob.: 86 879 4196</t>
  </si>
  <si>
    <t>Mob.: 86 705 4220</t>
  </si>
  <si>
    <t>Mob.: 86 159 0418</t>
  </si>
  <si>
    <t>Mob.: 86 876 1080</t>
  </si>
  <si>
    <t>Mob.: 86 104 7691</t>
  </si>
  <si>
    <t>Mob.: 86 106 3897</t>
  </si>
  <si>
    <t>Mob.: 86 473 0101</t>
  </si>
  <si>
    <t>Mob.: 86 863 3384</t>
  </si>
  <si>
    <t>Mob.: 86 854 3672</t>
  </si>
  <si>
    <t>Mob.: 86 857 3230</t>
  </si>
  <si>
    <t>Mob.: 86 577 8887</t>
  </si>
  <si>
    <t>Mob.: 86 731 6116</t>
  </si>
  <si>
    <t>Mob.: 86 894 4428</t>
  </si>
  <si>
    <t>Mob.: 86 1593 994</t>
  </si>
  <si>
    <t>Mob.: 86 860 1559</t>
  </si>
  <si>
    <t>Mob.: 86 730 4741</t>
  </si>
  <si>
    <t>Mob.: 86 132 0265</t>
  </si>
  <si>
    <t>Mob.: 86 437 0308</t>
  </si>
  <si>
    <t xml:space="preserve">Mob.: </t>
  </si>
  <si>
    <t>Mob.: 86 158 5199</t>
  </si>
  <si>
    <t>Mob.: 86 836 5689</t>
  </si>
  <si>
    <t>Mob.: 86 858 1434</t>
  </si>
  <si>
    <t>Mob.: 86 848 5852</t>
  </si>
  <si>
    <t>Mob.: 86 205 6220</t>
  </si>
  <si>
    <t>Mob.: 86 106 2929</t>
  </si>
  <si>
    <t>Mob.: 86 7807 118</t>
  </si>
  <si>
    <t>Mob.: 86 577 3433</t>
  </si>
  <si>
    <t>Mob.: 86 183 0212</t>
  </si>
  <si>
    <t>Mob.: 86 031 0425</t>
  </si>
  <si>
    <t>Mob.: 86 823 2771</t>
  </si>
  <si>
    <t>Mob.: 86 826 7055</t>
  </si>
  <si>
    <t>Mob.: 86 821 5885</t>
  </si>
  <si>
    <t>Mob.: 86 101 3101</t>
  </si>
  <si>
    <t>Mob.: 86 885 1841</t>
  </si>
  <si>
    <t>Mob.: 86 123 2020</t>
  </si>
  <si>
    <t>Mob.: 86 723 3849</t>
  </si>
  <si>
    <t>Mob.: 86 763 8054</t>
  </si>
  <si>
    <t>Mob.: 86 483 1416</t>
  </si>
  <si>
    <t>Mob.: 86 724 7527</t>
  </si>
  <si>
    <t>Mob.: 86 009 8843</t>
  </si>
  <si>
    <t>Mob.: 86 163 5405</t>
  </si>
  <si>
    <t>Mob.: 88 677 7305</t>
  </si>
  <si>
    <t>Mob.: 86 822 5716</t>
  </si>
  <si>
    <t>Mob.: 86 848 2834</t>
  </si>
  <si>
    <t>Mob.: 86 104 7690</t>
  </si>
  <si>
    <t>Mob.: 86 721 3856</t>
  </si>
  <si>
    <t>Mob.: 86 805 1294</t>
  </si>
  <si>
    <t>Mob.:  86 116 9619</t>
  </si>
  <si>
    <t>Mob.: 86 000 1865</t>
  </si>
  <si>
    <t>Mob.: 86 141 4474</t>
  </si>
  <si>
    <t>Mob.: 86 140 5363</t>
  </si>
  <si>
    <t>Mob.: 86 723 1091</t>
  </si>
  <si>
    <t>Mob.: 86 751 4583</t>
  </si>
  <si>
    <t>Mob.: 86 807 3532</t>
  </si>
  <si>
    <t>Mob.: 86 826 4009</t>
  </si>
  <si>
    <t>Mob.: 86 723 4365</t>
  </si>
  <si>
    <t>Mob.: 86 578 5283</t>
  </si>
  <si>
    <t>Mob.: 86 7239 285</t>
  </si>
  <si>
    <t>Mob.: 86 082 7774</t>
  </si>
  <si>
    <t>Mob.: 86 850 5455</t>
  </si>
  <si>
    <t>Mob.: 86 985 5290</t>
  </si>
  <si>
    <t>Mob.: 86 788 1231</t>
  </si>
  <si>
    <t>Mob.: 86 202 5839</t>
  </si>
  <si>
    <t>Mob.: 86 856 0026</t>
  </si>
  <si>
    <t xml:space="preserve">Eil. Nr. </t>
  </si>
  <si>
    <t>El. paštas: darzelis@aleksotas.kaunas.lm.lt; aleksotold@gmail.com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</si>
  <si>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</si>
  <si>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</si>
  <si>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</si>
  <si>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</si>
  <si>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</si>
  <si>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</si>
  <si>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</si>
  <si>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</si>
  <si>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</si>
  <si>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</si>
  <si>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</si>
  <si>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</si>
  <si>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</si>
  <si>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</si>
  <si>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</si>
  <si>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</si>
  <si>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</si>
  <si>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</si>
  <si>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</si>
  <si>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</si>
  <si>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</si>
  <si>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</si>
  <si>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</si>
  <si>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</si>
  <si>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</si>
  <si>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</si>
  <si>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</si>
  <si>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</si>
  <si>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</si>
  <si>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>El. paštas: darz.obelele@gmail.com</t>
  </si>
  <si>
    <t>El. paštas: darzelis@pagrandukas.kaunas.lm.lt</t>
  </si>
  <si>
    <t xml:space="preserve">El. paštas: panemunes28@gmail.com </t>
  </si>
  <si>
    <t>El. paštas: darzelis@kaunopasaka.lt</t>
  </si>
  <si>
    <t xml:space="preserve">El. paštas: info@piene.lt </t>
  </si>
  <si>
    <t>El. paštas: ldpusaite@yahoo.com</t>
  </si>
  <si>
    <t>El. paštas: ldpusynelis@gmail.com</t>
  </si>
  <si>
    <t>El. paštas: rasytesdarzelis@gmail.com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</si>
  <si>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</si>
  <si>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</si>
  <si>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</si>
  <si>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</si>
  <si>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</si>
  <si>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</si>
  <si>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</si>
  <si>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</si>
  <si>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</si>
  <si>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rastine@sarkele.lt; info@sarkele.lt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</si>
  <si>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</si>
  <si>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</si>
  <si>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</si>
  <si>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</si>
  <si>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</si>
  <si>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</si>
  <si>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</si>
  <si>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</si>
  <si>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</si>
  <si>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</si>
  <si>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</si>
  <si>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</si>
  <si>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</si>
  <si>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</si>
  <si>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</si>
  <si>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</si>
  <si>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</si>
  <si>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</si>
  <si>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</si>
  <si>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</si>
  <si>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</si>
  <si>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</si>
  <si>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</si>
  <si>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puskinovm@puskinas.kaunas.lm.lt; 6lopselis.darzelis@gmail.com</t>
  </si>
  <si>
    <t>El. paštas: etiudas@dr.com</t>
  </si>
  <si>
    <t>El. paštas: saltinelisvd@gmail.com</t>
  </si>
  <si>
    <t>El. paštas: nemunas.vesta@gmail.com</t>
  </si>
  <si>
    <t>El. paštas: katalikiska@sviesa.kaunas.lm.lt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</si>
  <si>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</si>
  <si>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</si>
  <si>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</si>
  <si>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</si>
  <si>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</si>
  <si>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</si>
  <si>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</si>
  <si>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</si>
  <si>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</si>
  <si>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</si>
  <si>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</si>
  <si>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</si>
  <si>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</si>
  <si>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</si>
  <si>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</si>
  <si>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</si>
  <si>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</si>
  <si>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</si>
  <si>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</si>
  <si>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</si>
  <si>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</si>
  <si>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</si>
  <si>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</si>
  <si>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</si>
  <si>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</si>
  <si>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</si>
  <si>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</si>
  <si>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</si>
  <si>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</si>
  <si>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</si>
  <si>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</si>
  <si>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</si>
  <si>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</si>
  <si>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</si>
  <si>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</si>
  <si>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lopšelis-darželis „Pelėdžiukas“ (nuo 2023)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</si>
  <si>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</si>
  <si>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</si>
  <si>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</si>
  <si>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</si>
  <si>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</si>
  <si>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</si>
  <si>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</si>
  <si>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</si>
  <si>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</si>
  <si>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</si>
  <si>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</si>
  <si>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</si>
  <si>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</si>
  <si>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</si>
  <si>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</si>
  <si>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</si>
  <si>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</si>
  <si>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</si>
  <si>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</si>
  <si>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</si>
  <si>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</si>
  <si>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</si>
  <si>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</si>
  <si>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</si>
  <si>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</si>
  <si>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</si>
  <si>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</si>
  <si>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</si>
  <si>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</si>
  <si>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</si>
  <si>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</si>
  <si>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</si>
  <si>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</si>
  <si>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</si>
  <si>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</si>
  <si>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</si>
  <si>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</si>
  <si>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</si>
  <si>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</si>
  <si>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</si>
  <si>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</si>
  <si>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</si>
  <si>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</si>
  <si>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</si>
  <si>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Viso</t>
  </si>
  <si>
    <t>Kiekis</t>
  </si>
  <si>
    <t>kg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</si>
  <si>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</si>
  <si>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</si>
  <si>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</si>
  <si>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</si>
  <si>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</si>
  <si>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kurčiųjų ir neprigirdinčiųjų ugdymo centras</t>
  </si>
  <si>
    <t>Kauno Jono Laužiko mokykla</t>
  </si>
  <si>
    <t>Adresas: Taikos pr. 6A</t>
  </si>
  <si>
    <t>Tel.: 331824; 269220</t>
  </si>
  <si>
    <t>Įstaigos kodas: 190983430</t>
  </si>
  <si>
    <t>Mob.: 86 300 1015</t>
  </si>
  <si>
    <t>El. paštas: kaunosim@gmail.com</t>
  </si>
  <si>
    <t>Tel.: 351099</t>
  </si>
  <si>
    <t>Mob.: 86 712 6772</t>
  </si>
  <si>
    <t>El. paštas: kauno1sim@yahoo.com</t>
  </si>
  <si>
    <t>Įstaigos kodas: 290983050</t>
  </si>
  <si>
    <t xml:space="preserve">Adresas: Tunelio g. 41 </t>
  </si>
  <si>
    <t>Įstaigos kodas: 190983398</t>
  </si>
  <si>
    <t>Adresas: Uosio g. 7</t>
  </si>
  <si>
    <t>Tel.: 33 25 03; 331872</t>
  </si>
  <si>
    <t>Mob.: 87 300 1015</t>
  </si>
  <si>
    <t>Įstaigos kodas: 190797479</t>
  </si>
  <si>
    <t xml:space="preserve">Adresas: Apuolės g. 11 </t>
  </si>
  <si>
    <t xml:space="preserve">Tel.: 36 18 43 </t>
  </si>
  <si>
    <t>Mob.: 86 560 3603</t>
  </si>
  <si>
    <t>El. paštas: info@sventoroko.lt</t>
  </si>
  <si>
    <t>El. paštas: kknuc@kknuc.lt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</si>
  <si>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</si>
  <si>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</si>
  <si>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</si>
  <si>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</si>
  <si>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</si>
  <si>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</si>
  <si>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</si>
  <si>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Mob.: 86 737 5898</t>
  </si>
  <si>
    <t>Negalią turinčių asmenų centras „Korys“</t>
  </si>
  <si>
    <t>Adresas: Danų g. 15 A,Kaunas</t>
  </si>
  <si>
    <t>El. paštas: info@nckorys.lt</t>
  </si>
  <si>
    <t>Tel.: 49 04 15</t>
  </si>
  <si>
    <t>Įstaigos kodas: 135135553</t>
  </si>
  <si>
    <t>Įstaigos kodas: 135144374</t>
  </si>
  <si>
    <t>Vaikų gerovės centras „Pastogė“</t>
  </si>
  <si>
    <t>Įstaigos kodas: 235144560</t>
  </si>
  <si>
    <t>Adresas: Plechavičiaus g. 21, Kaunas</t>
  </si>
  <si>
    <t>Tel.: 31 39 12</t>
  </si>
  <si>
    <t>El. paštas: administracija@pastoge.lt</t>
  </si>
  <si>
    <t>Kauno lopšelis-darželis „Žemyna“</t>
  </si>
  <si>
    <t>El. paštas: rastine@tukasdarzelis.lt</t>
  </si>
  <si>
    <t>IŠ VISO 3 DALIES SUMA su PVM, Eur:</t>
  </si>
  <si>
    <t xml:space="preserve">3 DALIES PRADINĖS ĮSTAIGŲ PAGRINDINIŲ SUTARČIŲ VERTĖS su PVM, Eur </t>
  </si>
  <si>
    <t xml:space="preserve">3 DALIES SUMA su PVM, Eur DĖL GALIMYBĖS PIRKTI NENURODYTAS PREKES IKI 10 proc. </t>
  </si>
  <si>
    <t>Aplinkosauginį kriterijų atitinkantis jogurtas
(6120460)
Fasuota iki 0,15 kg.</t>
  </si>
  <si>
    <t>Aplinkosauginį kriterijų atitinkantis jogurtas
(6120460)
Fasuota nuo 0,151 iki 0,5 kg</t>
  </si>
  <si>
    <t>El. paštas: info@verinelis.kaunas.lm.lt</t>
  </si>
  <si>
    <t>ĮSTAIGŲ SĄRAŠAS SU PRELIMINARIU PREKIŲ POREIKIU, PREKĖMS, NENURODYTOMS PRELIMINARIOSIOS SUTARTIES 3 PRIEDE, PIRKTI SKIRTOS SUMOS PAGAL ĮSTAIGAS, ĮSTAIGŲ PRADINĖS PAGRINDINĖS SUTARTIES VERTĖS</t>
  </si>
  <si>
    <t>Aplinkosauginį kriterijų atitinkanti  grietinė ne mažesnio kaip 25 proc. riebumo
(6120604)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</si>
</sst>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name val="Calibri"/>
      <family val="2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2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/>
    <xf numFmtId="0" fontId="8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/>
    <xf numFmtId="0" fontId="8" fillId="0" borderId="0" xfId="0" applyFont="1" applyBorder="1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horizontal="right" wrapText="1"/>
    </xf>
    <xf numFmtId="1" fontId="2" fillId="0" borderId="1" xfId="1" applyNumberFormat="1" applyFont="1" applyFill="1" applyBorder="1" applyAlignment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0" fontId="2" fillId="0" borderId="1" xfId="0" applyFont="1" applyBorder="1" applyAlignment="1"/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1" applyNumberFormat="1" applyFont="1" applyFill="1" applyBorder="1" applyAlignment="1">
      <alignment horizontal="right" wrapText="1"/>
    </xf>
    <xf numFmtId="1" fontId="2" fillId="0" borderId="1" xfId="1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 wrapText="1"/>
    </xf>
    <xf numFmtId="1" fontId="5" fillId="0" borderId="1" xfId="0" applyNumberFormat="1" applyFont="1" applyFill="1" applyBorder="1" applyAlignment="1" applyProtection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2" fontId="3" fillId="0" borderId="6" xfId="0" applyNumberFormat="1" applyFont="1" applyFill="1" applyBorder="1" applyAlignment="1"/>
    <xf numFmtId="2" fontId="2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Q25"/>
  <sheetViews>
    <sheetView tabSelected="1" view="pageLayout" zoomScaleNormal="80" workbookViewId="0">
      <selection activeCell="E11" sqref="E11"/>
    </sheetView>
  </sheetViews>
  <sheetFormatPr defaultRowHeight="15" x14ac:dyDescent="0.25"/>
  <cols>
    <col min="1" max="1" width="6" customWidth="1"/>
    <col min="2" max="2" width="32.42578125" style="11" customWidth="1"/>
    <col min="3" max="3" width="8" customWidth="1"/>
    <col min="4" max="4" width="9.85546875" customWidth="1"/>
    <col min="5" max="36" width="24.7109375" customWidth="1"/>
    <col min="37" max="38" width="24.7109375" style="13" customWidth="1"/>
    <col min="39" max="41" width="24.7109375" customWidth="1"/>
    <col min="42" max="42" width="24.7109375" style="13" customWidth="1"/>
    <col min="43" max="48" width="24.7109375" customWidth="1"/>
    <col min="49" max="51" width="24.7109375" style="13" customWidth="1"/>
    <col min="52" max="52" width="24.7109375" customWidth="1"/>
    <col min="53" max="54" width="24.7109375" style="13" customWidth="1"/>
    <col min="55" max="62" width="24.7109375" customWidth="1"/>
    <col min="63" max="63" width="24.7109375" style="13" customWidth="1"/>
    <col min="64" max="74" width="24.7109375" customWidth="1"/>
    <col min="75" max="75" width="24.7109375" style="20" customWidth="1"/>
    <col min="76" max="81" width="24.7109375" customWidth="1"/>
    <col min="82" max="82" width="24.7109375" style="13" customWidth="1"/>
    <col min="83" max="94" width="24.7109375" customWidth="1"/>
    <col min="95" max="95" width="12.85546875" customWidth="1"/>
  </cols>
  <sheetData>
    <row r="6" spans="1:94" ht="15" customHeight="1" x14ac:dyDescent="0.25">
      <c r="A6" s="82" t="s">
        <v>545</v>
      </c>
      <c r="B6" s="82"/>
      <c r="C6" s="82"/>
      <c r="D6" s="82"/>
      <c r="E6" s="82"/>
    </row>
    <row r="7" spans="1:94" x14ac:dyDescent="0.25">
      <c r="A7" s="82"/>
      <c r="B7" s="82"/>
      <c r="C7" s="82"/>
      <c r="D7" s="82"/>
      <c r="E7" s="82"/>
    </row>
    <row r="8" spans="1:94" x14ac:dyDescent="0.25">
      <c r="A8" s="82"/>
      <c r="B8" s="82"/>
      <c r="C8" s="82"/>
      <c r="D8" s="82"/>
      <c r="E8" s="82"/>
    </row>
    <row r="11" spans="1:94" ht="15" customHeight="1" x14ac:dyDescent="0.25">
      <c r="A11" s="83" t="s">
        <v>331</v>
      </c>
      <c r="B11" s="89" t="s">
        <v>0</v>
      </c>
      <c r="C11" s="89" t="s">
        <v>1</v>
      </c>
      <c r="D11" s="90" t="s">
        <v>2</v>
      </c>
      <c r="E11" s="1" t="s">
        <v>3</v>
      </c>
      <c r="F11" s="74" t="s">
        <v>4</v>
      </c>
      <c r="G11" s="74" t="s">
        <v>5</v>
      </c>
      <c r="H11" s="74" t="s">
        <v>6</v>
      </c>
      <c r="I11" s="64" t="s">
        <v>7</v>
      </c>
      <c r="J11" s="64" t="s">
        <v>8</v>
      </c>
      <c r="K11" s="64" t="s">
        <v>9</v>
      </c>
      <c r="L11" s="73" t="s">
        <v>10</v>
      </c>
      <c r="M11" s="64" t="s">
        <v>11</v>
      </c>
      <c r="N11" s="64" t="s">
        <v>12</v>
      </c>
      <c r="O11" s="64" t="s">
        <v>13</v>
      </c>
      <c r="P11" s="64" t="s">
        <v>14</v>
      </c>
      <c r="Q11" s="64" t="s">
        <v>15</v>
      </c>
      <c r="R11" s="64" t="s">
        <v>16</v>
      </c>
      <c r="S11" s="64" t="s">
        <v>17</v>
      </c>
      <c r="T11" s="64" t="s">
        <v>18</v>
      </c>
      <c r="U11" s="60" t="s">
        <v>19</v>
      </c>
      <c r="V11" s="64" t="s">
        <v>20</v>
      </c>
      <c r="W11" s="64" t="s">
        <v>21</v>
      </c>
      <c r="X11" s="64" t="s">
        <v>22</v>
      </c>
      <c r="Y11" s="64" t="s">
        <v>23</v>
      </c>
      <c r="Z11" s="64" t="s">
        <v>24</v>
      </c>
      <c r="AA11" s="64" t="s">
        <v>25</v>
      </c>
      <c r="AB11" s="64" t="s">
        <v>26</v>
      </c>
      <c r="AC11" s="64" t="s">
        <v>27</v>
      </c>
      <c r="AD11" s="64" t="s">
        <v>28</v>
      </c>
      <c r="AE11" s="64" t="s">
        <v>29</v>
      </c>
      <c r="AF11" s="64" t="s">
        <v>30</v>
      </c>
      <c r="AG11" s="64" t="s">
        <v>31</v>
      </c>
      <c r="AH11" s="64" t="s">
        <v>32</v>
      </c>
      <c r="AI11" s="64" t="s">
        <v>33</v>
      </c>
      <c r="AJ11" s="64" t="s">
        <v>34</v>
      </c>
      <c r="AK11" s="64" t="s">
        <v>35</v>
      </c>
      <c r="AL11" s="64" t="s">
        <v>36</v>
      </c>
      <c r="AM11" s="64" t="s">
        <v>37</v>
      </c>
      <c r="AN11" s="64" t="s">
        <v>38</v>
      </c>
      <c r="AO11" s="64" t="s">
        <v>39</v>
      </c>
      <c r="AP11" s="64" t="s">
        <v>40</v>
      </c>
      <c r="AQ11" s="64" t="s">
        <v>41</v>
      </c>
      <c r="AR11" s="64" t="s">
        <v>42</v>
      </c>
      <c r="AS11" s="64" t="s">
        <v>43</v>
      </c>
      <c r="AT11" s="64" t="s">
        <v>44</v>
      </c>
      <c r="AU11" s="64" t="s">
        <v>45</v>
      </c>
      <c r="AV11" s="64" t="s">
        <v>46</v>
      </c>
      <c r="AW11" s="64" t="s">
        <v>47</v>
      </c>
      <c r="AX11" s="64" t="s">
        <v>48</v>
      </c>
      <c r="AY11" s="64" t="s">
        <v>49</v>
      </c>
      <c r="AZ11" s="64" t="s">
        <v>50</v>
      </c>
      <c r="BA11" s="64" t="s">
        <v>51</v>
      </c>
      <c r="BB11" s="64" t="s">
        <v>52</v>
      </c>
      <c r="BC11" s="64" t="s">
        <v>53</v>
      </c>
      <c r="BD11" s="64" t="s">
        <v>54</v>
      </c>
      <c r="BE11" s="64" t="s">
        <v>55</v>
      </c>
      <c r="BF11" s="64" t="s">
        <v>56</v>
      </c>
      <c r="BG11" s="64" t="s">
        <v>57</v>
      </c>
      <c r="BH11" s="64" t="s">
        <v>58</v>
      </c>
      <c r="BI11" s="64" t="s">
        <v>59</v>
      </c>
      <c r="BJ11" s="64" t="s">
        <v>60</v>
      </c>
      <c r="BK11" s="64" t="s">
        <v>61</v>
      </c>
      <c r="BL11" s="64" t="s">
        <v>62</v>
      </c>
      <c r="BM11" s="64" t="s">
        <v>63</v>
      </c>
      <c r="BN11" s="64" t="s">
        <v>64</v>
      </c>
      <c r="BO11" s="64" t="s">
        <v>65</v>
      </c>
      <c r="BP11" s="64" t="s">
        <v>66</v>
      </c>
      <c r="BQ11" s="64" t="s">
        <v>67</v>
      </c>
      <c r="BR11" s="64" t="s">
        <v>68</v>
      </c>
      <c r="BS11" s="64" t="s">
        <v>69</v>
      </c>
      <c r="BT11" s="64" t="s">
        <v>70</v>
      </c>
      <c r="BU11" s="64" t="s">
        <v>71</v>
      </c>
      <c r="BV11" s="64" t="s">
        <v>72</v>
      </c>
      <c r="BW11" s="64" t="s">
        <v>73</v>
      </c>
      <c r="BX11" s="64" t="s">
        <v>74</v>
      </c>
      <c r="BY11" s="64" t="s">
        <v>75</v>
      </c>
      <c r="BZ11" s="64" t="s">
        <v>76</v>
      </c>
      <c r="CA11" s="60" t="s">
        <v>77</v>
      </c>
      <c r="CB11" s="64" t="s">
        <v>78</v>
      </c>
      <c r="CC11" s="64" t="s">
        <v>79</v>
      </c>
      <c r="CD11" s="64" t="s">
        <v>80</v>
      </c>
      <c r="CE11" s="64" t="s">
        <v>81</v>
      </c>
      <c r="CF11" s="64" t="s">
        <v>82</v>
      </c>
      <c r="CG11" s="64" t="s">
        <v>506</v>
      </c>
      <c r="CH11" s="64" t="s">
        <v>508</v>
      </c>
      <c r="CI11" s="64" t="s">
        <v>500</v>
      </c>
      <c r="CJ11" s="60" t="s">
        <v>512</v>
      </c>
      <c r="CK11" s="60" t="s">
        <v>518</v>
      </c>
      <c r="CL11" s="60" t="s">
        <v>530</v>
      </c>
      <c r="CM11" s="60" t="s">
        <v>531</v>
      </c>
      <c r="CN11" s="60" t="s">
        <v>533</v>
      </c>
      <c r="CO11" s="86" t="s">
        <v>83</v>
      </c>
      <c r="CP11" s="2"/>
    </row>
    <row r="12" spans="1:94" s="7" customFormat="1" ht="11.25" customHeight="1" x14ac:dyDescent="0.2">
      <c r="A12" s="84"/>
      <c r="B12" s="89"/>
      <c r="C12" s="89"/>
      <c r="D12" s="90"/>
      <c r="E12" s="65" t="s">
        <v>84</v>
      </c>
      <c r="F12" s="65" t="s">
        <v>85</v>
      </c>
      <c r="G12" s="65" t="s">
        <v>86</v>
      </c>
      <c r="H12" s="65" t="s">
        <v>87</v>
      </c>
      <c r="I12" s="65" t="s">
        <v>88</v>
      </c>
      <c r="J12" s="65" t="s">
        <v>89</v>
      </c>
      <c r="K12" s="65" t="s">
        <v>90</v>
      </c>
      <c r="L12" s="76" t="s">
        <v>91</v>
      </c>
      <c r="M12" s="65" t="s">
        <v>92</v>
      </c>
      <c r="N12" s="65" t="s">
        <v>93</v>
      </c>
      <c r="O12" s="65" t="s">
        <v>94</v>
      </c>
      <c r="P12" s="65" t="s">
        <v>95</v>
      </c>
      <c r="Q12" s="65" t="s">
        <v>96</v>
      </c>
      <c r="R12" s="65" t="s">
        <v>97</v>
      </c>
      <c r="S12" s="65" t="s">
        <v>98</v>
      </c>
      <c r="T12" s="65" t="s">
        <v>99</v>
      </c>
      <c r="U12" s="61" t="s">
        <v>100</v>
      </c>
      <c r="V12" s="65" t="s">
        <v>101</v>
      </c>
      <c r="W12" s="65" t="s">
        <v>102</v>
      </c>
      <c r="X12" s="65" t="s">
        <v>103</v>
      </c>
      <c r="Y12" s="65" t="s">
        <v>104</v>
      </c>
      <c r="Z12" s="65" t="s">
        <v>105</v>
      </c>
      <c r="AA12" s="65" t="s">
        <v>106</v>
      </c>
      <c r="AB12" s="65" t="s">
        <v>107</v>
      </c>
      <c r="AC12" s="65" t="s">
        <v>108</v>
      </c>
      <c r="AD12" s="65" t="s">
        <v>109</v>
      </c>
      <c r="AE12" s="65" t="s">
        <v>110</v>
      </c>
      <c r="AF12" s="65" t="s">
        <v>111</v>
      </c>
      <c r="AG12" s="65" t="s">
        <v>112</v>
      </c>
      <c r="AH12" s="65" t="s">
        <v>113</v>
      </c>
      <c r="AI12" s="65" t="s">
        <v>114</v>
      </c>
      <c r="AJ12" s="65" t="s">
        <v>115</v>
      </c>
      <c r="AK12" s="65" t="s">
        <v>116</v>
      </c>
      <c r="AL12" s="65" t="s">
        <v>117</v>
      </c>
      <c r="AM12" s="65" t="s">
        <v>118</v>
      </c>
      <c r="AN12" s="65" t="s">
        <v>119</v>
      </c>
      <c r="AO12" s="65" t="s">
        <v>120</v>
      </c>
      <c r="AP12" s="65" t="s">
        <v>121</v>
      </c>
      <c r="AQ12" s="65" t="s">
        <v>122</v>
      </c>
      <c r="AR12" s="65" t="s">
        <v>123</v>
      </c>
      <c r="AS12" s="65" t="s">
        <v>124</v>
      </c>
      <c r="AT12" s="65" t="s">
        <v>125</v>
      </c>
      <c r="AU12" s="65" t="s">
        <v>126</v>
      </c>
      <c r="AV12" s="65" t="s">
        <v>127</v>
      </c>
      <c r="AW12" s="65" t="s">
        <v>128</v>
      </c>
      <c r="AX12" s="65" t="s">
        <v>129</v>
      </c>
      <c r="AY12" s="65" t="s">
        <v>130</v>
      </c>
      <c r="AZ12" s="65" t="s">
        <v>131</v>
      </c>
      <c r="BA12" s="65" t="s">
        <v>132</v>
      </c>
      <c r="BB12" s="65" t="s">
        <v>133</v>
      </c>
      <c r="BC12" s="65" t="s">
        <v>134</v>
      </c>
      <c r="BD12" s="65" t="s">
        <v>135</v>
      </c>
      <c r="BE12" s="65" t="s">
        <v>136</v>
      </c>
      <c r="BF12" s="65" t="s">
        <v>137</v>
      </c>
      <c r="BG12" s="65" t="s">
        <v>138</v>
      </c>
      <c r="BH12" s="65" t="s">
        <v>139</v>
      </c>
      <c r="BI12" s="65" t="s">
        <v>140</v>
      </c>
      <c r="BJ12" s="65" t="s">
        <v>141</v>
      </c>
      <c r="BK12" s="65" t="s">
        <v>142</v>
      </c>
      <c r="BL12" s="65" t="s">
        <v>143</v>
      </c>
      <c r="BM12" s="65" t="s">
        <v>144</v>
      </c>
      <c r="BN12" s="65" t="s">
        <v>145</v>
      </c>
      <c r="BO12" s="65" t="s">
        <v>146</v>
      </c>
      <c r="BP12" s="65" t="s">
        <v>147</v>
      </c>
      <c r="BQ12" s="65" t="s">
        <v>148</v>
      </c>
      <c r="BR12" s="65" t="s">
        <v>149</v>
      </c>
      <c r="BS12" s="65" t="s">
        <v>150</v>
      </c>
      <c r="BT12" s="65" t="s">
        <v>151</v>
      </c>
      <c r="BU12" s="65" t="s">
        <v>152</v>
      </c>
      <c r="BV12" s="65" t="s">
        <v>153</v>
      </c>
      <c r="BW12" s="65" t="s">
        <v>154</v>
      </c>
      <c r="BX12" s="65" t="s">
        <v>155</v>
      </c>
      <c r="BY12" s="65" t="s">
        <v>156</v>
      </c>
      <c r="BZ12" s="65" t="s">
        <v>157</v>
      </c>
      <c r="CA12" s="61" t="s">
        <v>158</v>
      </c>
      <c r="CB12" s="65" t="s">
        <v>159</v>
      </c>
      <c r="CC12" s="65" t="s">
        <v>160</v>
      </c>
      <c r="CD12" s="65" t="s">
        <v>161</v>
      </c>
      <c r="CE12" s="65" t="s">
        <v>162</v>
      </c>
      <c r="CF12" s="65" t="s">
        <v>163</v>
      </c>
      <c r="CG12" s="65" t="s">
        <v>507</v>
      </c>
      <c r="CH12" s="65" t="s">
        <v>509</v>
      </c>
      <c r="CI12" s="65" t="s">
        <v>498</v>
      </c>
      <c r="CJ12" s="61" t="s">
        <v>513</v>
      </c>
      <c r="CK12" s="61" t="s">
        <v>519</v>
      </c>
      <c r="CL12" s="61" t="s">
        <v>527</v>
      </c>
      <c r="CM12" s="61" t="s">
        <v>522</v>
      </c>
      <c r="CN12" s="61" t="s">
        <v>534</v>
      </c>
      <c r="CO12" s="87"/>
      <c r="CP12" s="6"/>
    </row>
    <row r="13" spans="1:94" s="10" customFormat="1" ht="21" customHeight="1" x14ac:dyDescent="0.2">
      <c r="A13" s="84"/>
      <c r="B13" s="89"/>
      <c r="C13" s="89"/>
      <c r="D13" s="90"/>
      <c r="E13" s="75"/>
      <c r="F13" s="75"/>
      <c r="G13" s="75"/>
      <c r="H13" s="75" t="s">
        <v>164</v>
      </c>
      <c r="I13" s="75"/>
      <c r="J13" s="75" t="s">
        <v>165</v>
      </c>
      <c r="K13" s="75"/>
      <c r="L13" s="75"/>
      <c r="M13" s="75"/>
      <c r="N13" s="75"/>
      <c r="O13" s="75"/>
      <c r="P13" s="75" t="s">
        <v>166</v>
      </c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 t="s">
        <v>167</v>
      </c>
      <c r="AY13" s="75" t="s">
        <v>168</v>
      </c>
      <c r="AZ13" s="75"/>
      <c r="BA13" s="75"/>
      <c r="BB13" s="75"/>
      <c r="BC13" s="75" t="s">
        <v>169</v>
      </c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 t="s">
        <v>170</v>
      </c>
      <c r="BR13" s="75"/>
      <c r="BS13" s="75"/>
      <c r="BT13" s="75"/>
      <c r="BU13" s="75"/>
      <c r="BV13" s="75"/>
      <c r="BW13" s="75"/>
      <c r="BX13" s="75"/>
      <c r="BY13" s="75"/>
      <c r="BZ13" s="75"/>
      <c r="CA13" s="75" t="s">
        <v>171</v>
      </c>
      <c r="CB13" s="75"/>
      <c r="CC13" s="75"/>
      <c r="CD13" s="75" t="s">
        <v>172</v>
      </c>
      <c r="CE13" s="75"/>
      <c r="CF13" s="75"/>
      <c r="CG13" s="66"/>
      <c r="CH13" s="66"/>
      <c r="CI13" s="66"/>
      <c r="CJ13" s="67"/>
      <c r="CK13" s="62"/>
      <c r="CL13" s="62"/>
      <c r="CM13" s="62"/>
      <c r="CN13" s="62"/>
      <c r="CO13" s="87"/>
      <c r="CP13" s="9"/>
    </row>
    <row r="14" spans="1:94" ht="15" customHeight="1" x14ac:dyDescent="0.25">
      <c r="A14" s="84"/>
      <c r="B14" s="89"/>
      <c r="C14" s="89"/>
      <c r="D14" s="90"/>
      <c r="E14" s="74" t="s">
        <v>173</v>
      </c>
      <c r="F14" s="74" t="s">
        <v>174</v>
      </c>
      <c r="G14" s="74" t="s">
        <v>175</v>
      </c>
      <c r="H14" s="74" t="s">
        <v>176</v>
      </c>
      <c r="I14" s="64" t="s">
        <v>177</v>
      </c>
      <c r="J14" s="64" t="s">
        <v>178</v>
      </c>
      <c r="K14" s="64" t="s">
        <v>179</v>
      </c>
      <c r="L14" s="73" t="s">
        <v>180</v>
      </c>
      <c r="M14" s="64" t="s">
        <v>181</v>
      </c>
      <c r="N14" s="64" t="s">
        <v>182</v>
      </c>
      <c r="O14" s="64" t="s">
        <v>183</v>
      </c>
      <c r="P14" s="64" t="s">
        <v>184</v>
      </c>
      <c r="Q14" s="64" t="s">
        <v>185</v>
      </c>
      <c r="R14" s="64" t="s">
        <v>186</v>
      </c>
      <c r="S14" s="64" t="s">
        <v>187</v>
      </c>
      <c r="T14" s="64" t="s">
        <v>188</v>
      </c>
      <c r="U14" s="60" t="s">
        <v>189</v>
      </c>
      <c r="V14" s="64" t="s">
        <v>190</v>
      </c>
      <c r="W14" s="64" t="s">
        <v>191</v>
      </c>
      <c r="X14" s="64" t="s">
        <v>192</v>
      </c>
      <c r="Y14" s="64" t="s">
        <v>193</v>
      </c>
      <c r="Z14" s="64" t="s">
        <v>194</v>
      </c>
      <c r="AA14" s="64" t="s">
        <v>195</v>
      </c>
      <c r="AB14" s="64" t="s">
        <v>196</v>
      </c>
      <c r="AC14" s="64" t="s">
        <v>197</v>
      </c>
      <c r="AD14" s="64" t="s">
        <v>198</v>
      </c>
      <c r="AE14" s="64" t="s">
        <v>199</v>
      </c>
      <c r="AF14" s="64" t="s">
        <v>200</v>
      </c>
      <c r="AG14" s="64" t="s">
        <v>201</v>
      </c>
      <c r="AH14" s="64" t="s">
        <v>202</v>
      </c>
      <c r="AI14" s="64" t="s">
        <v>203</v>
      </c>
      <c r="AJ14" s="64" t="s">
        <v>204</v>
      </c>
      <c r="AK14" s="64" t="s">
        <v>205</v>
      </c>
      <c r="AL14" s="64" t="s">
        <v>206</v>
      </c>
      <c r="AM14" s="64" t="s">
        <v>207</v>
      </c>
      <c r="AN14" s="64" t="s">
        <v>208</v>
      </c>
      <c r="AO14" s="64" t="s">
        <v>209</v>
      </c>
      <c r="AP14" s="64" t="s">
        <v>210</v>
      </c>
      <c r="AQ14" s="64" t="s">
        <v>211</v>
      </c>
      <c r="AR14" s="64" t="s">
        <v>212</v>
      </c>
      <c r="AS14" s="64" t="s">
        <v>213</v>
      </c>
      <c r="AT14" s="64" t="s">
        <v>214</v>
      </c>
      <c r="AU14" s="64" t="s">
        <v>215</v>
      </c>
      <c r="AV14" s="64" t="s">
        <v>216</v>
      </c>
      <c r="AW14" s="64" t="s">
        <v>217</v>
      </c>
      <c r="AX14" s="64" t="s">
        <v>218</v>
      </c>
      <c r="AY14" s="64" t="s">
        <v>219</v>
      </c>
      <c r="AZ14" s="64" t="s">
        <v>220</v>
      </c>
      <c r="BA14" s="64" t="s">
        <v>221</v>
      </c>
      <c r="BB14" s="64" t="s">
        <v>222</v>
      </c>
      <c r="BC14" s="64" t="s">
        <v>223</v>
      </c>
      <c r="BD14" s="64" t="s">
        <v>224</v>
      </c>
      <c r="BE14" s="64" t="s">
        <v>225</v>
      </c>
      <c r="BF14" s="64" t="s">
        <v>226</v>
      </c>
      <c r="BG14" s="64" t="s">
        <v>227</v>
      </c>
      <c r="BH14" s="64" t="s">
        <v>228</v>
      </c>
      <c r="BI14" s="64" t="s">
        <v>229</v>
      </c>
      <c r="BJ14" s="64" t="s">
        <v>207</v>
      </c>
      <c r="BK14" s="64" t="s">
        <v>230</v>
      </c>
      <c r="BL14" s="64" t="s">
        <v>231</v>
      </c>
      <c r="BM14" s="64" t="s">
        <v>232</v>
      </c>
      <c r="BN14" s="64" t="s">
        <v>233</v>
      </c>
      <c r="BO14" s="64" t="s">
        <v>234</v>
      </c>
      <c r="BP14" s="64" t="s">
        <v>235</v>
      </c>
      <c r="BQ14" s="64" t="s">
        <v>236</v>
      </c>
      <c r="BR14" s="64" t="s">
        <v>237</v>
      </c>
      <c r="BS14" s="64" t="s">
        <v>238</v>
      </c>
      <c r="BT14" s="64" t="s">
        <v>239</v>
      </c>
      <c r="BU14" s="64" t="s">
        <v>240</v>
      </c>
      <c r="BV14" s="64" t="s">
        <v>241</v>
      </c>
      <c r="BW14" s="64" t="s">
        <v>242</v>
      </c>
      <c r="BX14" s="64" t="s">
        <v>243</v>
      </c>
      <c r="BY14" s="64" t="s">
        <v>244</v>
      </c>
      <c r="BZ14" s="64" t="s">
        <v>245</v>
      </c>
      <c r="CA14" s="60" t="s">
        <v>246</v>
      </c>
      <c r="CB14" s="64" t="s">
        <v>247</v>
      </c>
      <c r="CC14" s="64" t="s">
        <v>248</v>
      </c>
      <c r="CD14" s="64" t="s">
        <v>249</v>
      </c>
      <c r="CE14" s="64" t="s">
        <v>250</v>
      </c>
      <c r="CF14" s="64" t="s">
        <v>251</v>
      </c>
      <c r="CG14" s="64" t="s">
        <v>503</v>
      </c>
      <c r="CH14" s="64" t="s">
        <v>510</v>
      </c>
      <c r="CI14" s="64" t="s">
        <v>499</v>
      </c>
      <c r="CJ14" s="60" t="s">
        <v>514</v>
      </c>
      <c r="CK14" s="60" t="s">
        <v>521</v>
      </c>
      <c r="CL14" s="60" t="s">
        <v>529</v>
      </c>
      <c r="CM14" s="60" t="s">
        <v>524</v>
      </c>
      <c r="CN14" s="60" t="s">
        <v>535</v>
      </c>
      <c r="CO14" s="87"/>
      <c r="CP14" s="2"/>
    </row>
    <row r="15" spans="1:94" ht="15" customHeight="1" x14ac:dyDescent="0.25">
      <c r="A15" s="84"/>
      <c r="B15" s="89"/>
      <c r="C15" s="89"/>
      <c r="D15" s="90"/>
      <c r="E15" s="74" t="s">
        <v>252</v>
      </c>
      <c r="F15" s="74" t="s">
        <v>253</v>
      </c>
      <c r="G15" s="74" t="s">
        <v>254</v>
      </c>
      <c r="H15" s="74" t="s">
        <v>255</v>
      </c>
      <c r="I15" s="64" t="s">
        <v>256</v>
      </c>
      <c r="J15" s="64" t="s">
        <v>257</v>
      </c>
      <c r="K15" s="64" t="s">
        <v>258</v>
      </c>
      <c r="L15" s="73" t="s">
        <v>259</v>
      </c>
      <c r="M15" s="64" t="s">
        <v>260</v>
      </c>
      <c r="N15" s="64" t="s">
        <v>261</v>
      </c>
      <c r="O15" s="64" t="s">
        <v>262</v>
      </c>
      <c r="P15" s="64" t="s">
        <v>263</v>
      </c>
      <c r="Q15" s="64" t="s">
        <v>264</v>
      </c>
      <c r="R15" s="64" t="s">
        <v>260</v>
      </c>
      <c r="S15" s="64" t="s">
        <v>265</v>
      </c>
      <c r="T15" s="64" t="s">
        <v>266</v>
      </c>
      <c r="U15" s="60" t="s">
        <v>267</v>
      </c>
      <c r="V15" s="64" t="s">
        <v>268</v>
      </c>
      <c r="W15" s="64" t="s">
        <v>269</v>
      </c>
      <c r="X15" s="64" t="s">
        <v>270</v>
      </c>
      <c r="Y15" s="64" t="s">
        <v>271</v>
      </c>
      <c r="Z15" s="64" t="s">
        <v>272</v>
      </c>
      <c r="AA15" s="64" t="s">
        <v>273</v>
      </c>
      <c r="AB15" s="64" t="s">
        <v>274</v>
      </c>
      <c r="AC15" s="64" t="s">
        <v>275</v>
      </c>
      <c r="AD15" s="64" t="s">
        <v>276</v>
      </c>
      <c r="AE15" s="64" t="s">
        <v>277</v>
      </c>
      <c r="AF15" s="64" t="s">
        <v>278</v>
      </c>
      <c r="AG15" s="64" t="s">
        <v>279</v>
      </c>
      <c r="AH15" s="64" t="s">
        <v>280</v>
      </c>
      <c r="AI15" s="64" t="s">
        <v>281</v>
      </c>
      <c r="AJ15" s="64" t="s">
        <v>282</v>
      </c>
      <c r="AK15" s="64" t="s">
        <v>283</v>
      </c>
      <c r="AL15" s="64" t="s">
        <v>284</v>
      </c>
      <c r="AM15" s="64" t="s">
        <v>285</v>
      </c>
      <c r="AN15" s="64" t="s">
        <v>286</v>
      </c>
      <c r="AO15" s="64" t="s">
        <v>287</v>
      </c>
      <c r="AP15" s="64" t="s">
        <v>288</v>
      </c>
      <c r="AQ15" s="64" t="s">
        <v>289</v>
      </c>
      <c r="AR15" s="64" t="s">
        <v>290</v>
      </c>
      <c r="AS15" s="64" t="s">
        <v>291</v>
      </c>
      <c r="AT15" s="64" t="s">
        <v>292</v>
      </c>
      <c r="AU15" s="64" t="s">
        <v>293</v>
      </c>
      <c r="AV15" s="64" t="s">
        <v>294</v>
      </c>
      <c r="AW15" s="64" t="s">
        <v>295</v>
      </c>
      <c r="AX15" s="64" t="s">
        <v>296</v>
      </c>
      <c r="AY15" s="64" t="s">
        <v>297</v>
      </c>
      <c r="AZ15" s="64" t="s">
        <v>298</v>
      </c>
      <c r="BA15" s="64" t="s">
        <v>299</v>
      </c>
      <c r="BB15" s="64" t="s">
        <v>300</v>
      </c>
      <c r="BC15" s="64" t="s">
        <v>301</v>
      </c>
      <c r="BD15" s="64" t="s">
        <v>302</v>
      </c>
      <c r="BE15" s="64" t="s">
        <v>303</v>
      </c>
      <c r="BF15" s="64" t="s">
        <v>304</v>
      </c>
      <c r="BG15" s="64" t="s">
        <v>305</v>
      </c>
      <c r="BH15" s="64" t="s">
        <v>306</v>
      </c>
      <c r="BI15" s="64" t="s">
        <v>307</v>
      </c>
      <c r="BJ15" s="64" t="s">
        <v>308</v>
      </c>
      <c r="BK15" s="64" t="s">
        <v>309</v>
      </c>
      <c r="BL15" s="64" t="s">
        <v>310</v>
      </c>
      <c r="BM15" s="64" t="s">
        <v>311</v>
      </c>
      <c r="BN15" s="64" t="s">
        <v>312</v>
      </c>
      <c r="BO15" s="64" t="s">
        <v>313</v>
      </c>
      <c r="BP15" s="64" t="s">
        <v>314</v>
      </c>
      <c r="BQ15" s="64" t="s">
        <v>315</v>
      </c>
      <c r="BR15" s="64" t="s">
        <v>316</v>
      </c>
      <c r="BS15" s="64" t="s">
        <v>317</v>
      </c>
      <c r="BT15" s="64" t="s">
        <v>318</v>
      </c>
      <c r="BU15" s="64" t="s">
        <v>319</v>
      </c>
      <c r="BV15" s="64" t="s">
        <v>320</v>
      </c>
      <c r="BW15" s="64" t="s">
        <v>321</v>
      </c>
      <c r="BX15" s="64" t="s">
        <v>322</v>
      </c>
      <c r="BY15" s="64" t="s">
        <v>323</v>
      </c>
      <c r="BZ15" s="64" t="s">
        <v>324</v>
      </c>
      <c r="CA15" s="60" t="s">
        <v>325</v>
      </c>
      <c r="CB15" s="64" t="s">
        <v>326</v>
      </c>
      <c r="CC15" s="64" t="s">
        <v>327</v>
      </c>
      <c r="CD15" s="64" t="s">
        <v>328</v>
      </c>
      <c r="CE15" s="64" t="s">
        <v>329</v>
      </c>
      <c r="CF15" s="64" t="s">
        <v>330</v>
      </c>
      <c r="CG15" s="64" t="s">
        <v>504</v>
      </c>
      <c r="CH15" s="64" t="s">
        <v>511</v>
      </c>
      <c r="CI15" s="64" t="s">
        <v>501</v>
      </c>
      <c r="CJ15" s="60" t="s">
        <v>515</v>
      </c>
      <c r="CK15" s="60" t="s">
        <v>285</v>
      </c>
      <c r="CL15" s="60" t="s">
        <v>285</v>
      </c>
      <c r="CM15" s="60" t="s">
        <v>525</v>
      </c>
      <c r="CN15" s="60" t="s">
        <v>285</v>
      </c>
      <c r="CO15" s="87"/>
      <c r="CP15" s="2"/>
    </row>
    <row r="16" spans="1:94" ht="36.75" customHeight="1" x14ac:dyDescent="0.25">
      <c r="A16" s="84"/>
      <c r="B16" s="89"/>
      <c r="C16" s="89"/>
      <c r="D16" s="90"/>
      <c r="E16" s="64" t="s">
        <v>332</v>
      </c>
      <c r="F16" s="64" t="s">
        <v>333</v>
      </c>
      <c r="G16" s="64" t="s">
        <v>334</v>
      </c>
      <c r="H16" s="64" t="s">
        <v>335</v>
      </c>
      <c r="I16" s="64" t="s">
        <v>336</v>
      </c>
      <c r="J16" s="64" t="s">
        <v>337</v>
      </c>
      <c r="K16" s="64" t="s">
        <v>338</v>
      </c>
      <c r="L16" s="73" t="s">
        <v>339</v>
      </c>
      <c r="M16" s="64" t="s">
        <v>340</v>
      </c>
      <c r="N16" s="64" t="s">
        <v>341</v>
      </c>
      <c r="O16" s="64" t="s">
        <v>342</v>
      </c>
      <c r="P16" s="64" t="s">
        <v>343</v>
      </c>
      <c r="Q16" s="64" t="s">
        <v>344</v>
      </c>
      <c r="R16" s="64" t="s">
        <v>345</v>
      </c>
      <c r="S16" s="64" t="s">
        <v>346</v>
      </c>
      <c r="T16" s="64" t="s">
        <v>347</v>
      </c>
      <c r="U16" s="60" t="s">
        <v>348</v>
      </c>
      <c r="V16" s="64" t="s">
        <v>349</v>
      </c>
      <c r="W16" s="64" t="s">
        <v>350</v>
      </c>
      <c r="X16" s="64" t="s">
        <v>351</v>
      </c>
      <c r="Y16" s="64" t="s">
        <v>352</v>
      </c>
      <c r="Z16" s="64" t="s">
        <v>353</v>
      </c>
      <c r="AA16" s="64" t="s">
        <v>354</v>
      </c>
      <c r="AB16" s="64" t="s">
        <v>355</v>
      </c>
      <c r="AC16" s="64" t="s">
        <v>356</v>
      </c>
      <c r="AD16" s="64" t="s">
        <v>357</v>
      </c>
      <c r="AE16" s="64" t="s">
        <v>358</v>
      </c>
      <c r="AF16" s="64" t="s">
        <v>359</v>
      </c>
      <c r="AG16" s="64" t="s">
        <v>360</v>
      </c>
      <c r="AH16" s="64" t="s">
        <v>361</v>
      </c>
      <c r="AI16" s="64" t="s">
        <v>362</v>
      </c>
      <c r="AJ16" s="64" t="s">
        <v>363</v>
      </c>
      <c r="AK16" s="64" t="s">
        <v>364</v>
      </c>
      <c r="AL16" s="64" t="s">
        <v>365</v>
      </c>
      <c r="AM16" s="64" t="s">
        <v>491</v>
      </c>
      <c r="AN16" s="64" t="s">
        <v>366</v>
      </c>
      <c r="AO16" s="64" t="s">
        <v>367</v>
      </c>
      <c r="AP16" s="64" t="s">
        <v>368</v>
      </c>
      <c r="AQ16" s="64" t="s">
        <v>369</v>
      </c>
      <c r="AR16" s="64" t="s">
        <v>370</v>
      </c>
      <c r="AS16" s="64" t="s">
        <v>371</v>
      </c>
      <c r="AT16" s="64" t="s">
        <v>372</v>
      </c>
      <c r="AU16" s="64" t="s">
        <v>373</v>
      </c>
      <c r="AV16" s="64" t="s">
        <v>374</v>
      </c>
      <c r="AW16" s="64" t="s">
        <v>375</v>
      </c>
      <c r="AX16" s="64" t="s">
        <v>376</v>
      </c>
      <c r="AY16" s="64" t="s">
        <v>377</v>
      </c>
      <c r="AZ16" s="64" t="s">
        <v>378</v>
      </c>
      <c r="BA16" s="64" t="s">
        <v>379</v>
      </c>
      <c r="BB16" s="64" t="s">
        <v>380</v>
      </c>
      <c r="BC16" s="64" t="s">
        <v>381</v>
      </c>
      <c r="BD16" s="64" t="s">
        <v>382</v>
      </c>
      <c r="BE16" s="64" t="s">
        <v>383</v>
      </c>
      <c r="BF16" s="64" t="s">
        <v>384</v>
      </c>
      <c r="BG16" s="64" t="s">
        <v>538</v>
      </c>
      <c r="BH16" s="64" t="s">
        <v>385</v>
      </c>
      <c r="BI16" s="64" t="s">
        <v>386</v>
      </c>
      <c r="BJ16" s="64" t="s">
        <v>387</v>
      </c>
      <c r="BK16" s="64" t="s">
        <v>388</v>
      </c>
      <c r="BL16" s="64" t="s">
        <v>389</v>
      </c>
      <c r="BM16" s="64" t="s">
        <v>544</v>
      </c>
      <c r="BN16" s="64" t="s">
        <v>390</v>
      </c>
      <c r="BO16" s="64" t="s">
        <v>391</v>
      </c>
      <c r="BP16" s="64" t="s">
        <v>392</v>
      </c>
      <c r="BQ16" s="64" t="s">
        <v>393</v>
      </c>
      <c r="BR16" s="64" t="s">
        <v>394</v>
      </c>
      <c r="BS16" s="64" t="s">
        <v>395</v>
      </c>
      <c r="BT16" s="64" t="s">
        <v>396</v>
      </c>
      <c r="BU16" s="64" t="s">
        <v>397</v>
      </c>
      <c r="BV16" s="64" t="s">
        <v>398</v>
      </c>
      <c r="BW16" s="64" t="s">
        <v>399</v>
      </c>
      <c r="BX16" s="64" t="s">
        <v>400</v>
      </c>
      <c r="BY16" s="64" t="s">
        <v>401</v>
      </c>
      <c r="BZ16" s="64" t="s">
        <v>402</v>
      </c>
      <c r="CA16" s="60" t="s">
        <v>403</v>
      </c>
      <c r="CB16" s="64" t="s">
        <v>404</v>
      </c>
      <c r="CC16" s="64" t="s">
        <v>405</v>
      </c>
      <c r="CD16" s="64" t="s">
        <v>406</v>
      </c>
      <c r="CE16" s="64" t="s">
        <v>407</v>
      </c>
      <c r="CF16" s="64" t="s">
        <v>408</v>
      </c>
      <c r="CG16" s="64" t="s">
        <v>505</v>
      </c>
      <c r="CH16" s="64" t="s">
        <v>517</v>
      </c>
      <c r="CI16" s="64" t="s">
        <v>502</v>
      </c>
      <c r="CJ16" s="60" t="s">
        <v>516</v>
      </c>
      <c r="CK16" s="60" t="s">
        <v>520</v>
      </c>
      <c r="CL16" s="60" t="s">
        <v>528</v>
      </c>
      <c r="CM16" s="60" t="s">
        <v>523</v>
      </c>
      <c r="CN16" s="60" t="s">
        <v>536</v>
      </c>
      <c r="CO16" s="87"/>
      <c r="CP16" s="2"/>
    </row>
    <row r="17" spans="1:95" ht="53.25" customHeight="1" x14ac:dyDescent="0.25">
      <c r="A17" s="84"/>
      <c r="B17" s="89"/>
      <c r="C17" s="89"/>
      <c r="D17" s="90"/>
      <c r="E17" s="60" t="s">
        <v>409</v>
      </c>
      <c r="F17" s="60" t="s">
        <v>410</v>
      </c>
      <c r="G17" s="60" t="s">
        <v>411</v>
      </c>
      <c r="H17" s="60" t="s">
        <v>412</v>
      </c>
      <c r="I17" s="60" t="s">
        <v>413</v>
      </c>
      <c r="J17" s="60" t="s">
        <v>414</v>
      </c>
      <c r="K17" s="60" t="s">
        <v>415</v>
      </c>
      <c r="L17" s="72" t="s">
        <v>416</v>
      </c>
      <c r="M17" s="60" t="s">
        <v>417</v>
      </c>
      <c r="N17" s="60" t="s">
        <v>418</v>
      </c>
      <c r="O17" s="60" t="s">
        <v>419</v>
      </c>
      <c r="P17" s="60" t="s">
        <v>420</v>
      </c>
      <c r="Q17" s="60" t="s">
        <v>421</v>
      </c>
      <c r="R17" s="60" t="s">
        <v>422</v>
      </c>
      <c r="S17" s="60" t="s">
        <v>423</v>
      </c>
      <c r="T17" s="60" t="s">
        <v>424</v>
      </c>
      <c r="U17" s="60" t="s">
        <v>425</v>
      </c>
      <c r="V17" s="60" t="s">
        <v>426</v>
      </c>
      <c r="W17" s="60" t="s">
        <v>427</v>
      </c>
      <c r="X17" s="60" t="s">
        <v>428</v>
      </c>
      <c r="Y17" s="60" t="s">
        <v>429</v>
      </c>
      <c r="Z17" s="60" t="s">
        <v>430</v>
      </c>
      <c r="AA17" s="60" t="s">
        <v>431</v>
      </c>
      <c r="AB17" s="60" t="s">
        <v>432</v>
      </c>
      <c r="AC17" s="60" t="s">
        <v>433</v>
      </c>
      <c r="AD17" s="60" t="s">
        <v>434</v>
      </c>
      <c r="AE17" s="60" t="s">
        <v>435</v>
      </c>
      <c r="AF17" s="60" t="s">
        <v>436</v>
      </c>
      <c r="AG17" s="60" t="s">
        <v>437</v>
      </c>
      <c r="AH17" s="60" t="s">
        <v>438</v>
      </c>
      <c r="AI17" s="60" t="s">
        <v>439</v>
      </c>
      <c r="AJ17" s="60" t="s">
        <v>440</v>
      </c>
      <c r="AK17" s="60" t="s">
        <v>441</v>
      </c>
      <c r="AL17" s="60" t="s">
        <v>442</v>
      </c>
      <c r="AM17" s="64" t="s">
        <v>443</v>
      </c>
      <c r="AN17" s="60" t="s">
        <v>444</v>
      </c>
      <c r="AO17" s="60" t="s">
        <v>445</v>
      </c>
      <c r="AP17" s="60" t="s">
        <v>446</v>
      </c>
      <c r="AQ17" s="60" t="s">
        <v>447</v>
      </c>
      <c r="AR17" s="60" t="s">
        <v>448</v>
      </c>
      <c r="AS17" s="60" t="s">
        <v>449</v>
      </c>
      <c r="AT17" s="60" t="s">
        <v>450</v>
      </c>
      <c r="AU17" s="60" t="s">
        <v>451</v>
      </c>
      <c r="AV17" s="60" t="s">
        <v>452</v>
      </c>
      <c r="AW17" s="60" t="s">
        <v>453</v>
      </c>
      <c r="AX17" s="60" t="s">
        <v>454</v>
      </c>
      <c r="AY17" s="60" t="s">
        <v>455</v>
      </c>
      <c r="AZ17" s="60" t="s">
        <v>456</v>
      </c>
      <c r="BA17" s="60" t="s">
        <v>457</v>
      </c>
      <c r="BB17" s="60" t="s">
        <v>458</v>
      </c>
      <c r="BC17" s="60" t="s">
        <v>459</v>
      </c>
      <c r="BD17" s="60" t="s">
        <v>460</v>
      </c>
      <c r="BE17" s="60" t="s">
        <v>461</v>
      </c>
      <c r="BF17" s="60" t="s">
        <v>462</v>
      </c>
      <c r="BG17" s="60" t="s">
        <v>463</v>
      </c>
      <c r="BH17" s="60" t="s">
        <v>464</v>
      </c>
      <c r="BI17" s="60" t="s">
        <v>465</v>
      </c>
      <c r="BJ17" s="60" t="s">
        <v>466</v>
      </c>
      <c r="BK17" s="60" t="s">
        <v>467</v>
      </c>
      <c r="BL17" s="60" t="s">
        <v>468</v>
      </c>
      <c r="BM17" s="60" t="s">
        <v>469</v>
      </c>
      <c r="BN17" s="60" t="s">
        <v>470</v>
      </c>
      <c r="BO17" s="60" t="s">
        <v>471</v>
      </c>
      <c r="BP17" s="60" t="s">
        <v>472</v>
      </c>
      <c r="BQ17" s="60" t="s">
        <v>473</v>
      </c>
      <c r="BR17" s="60" t="s">
        <v>474</v>
      </c>
      <c r="BS17" s="60" t="s">
        <v>475</v>
      </c>
      <c r="BT17" s="60" t="s">
        <v>537</v>
      </c>
      <c r="BU17" s="60" t="s">
        <v>476</v>
      </c>
      <c r="BV17" s="60" t="s">
        <v>477</v>
      </c>
      <c r="BW17" s="60" t="s">
        <v>478</v>
      </c>
      <c r="BX17" s="60" t="s">
        <v>479</v>
      </c>
      <c r="BY17" s="60" t="s">
        <v>480</v>
      </c>
      <c r="BZ17" s="60" t="s">
        <v>481</v>
      </c>
      <c r="CA17" s="60" t="s">
        <v>482</v>
      </c>
      <c r="CB17" s="60" t="s">
        <v>483</v>
      </c>
      <c r="CC17" s="60" t="s">
        <v>484</v>
      </c>
      <c r="CD17" s="70" t="s">
        <v>485</v>
      </c>
      <c r="CE17" s="70" t="s">
        <v>486</v>
      </c>
      <c r="CF17" s="71" t="s">
        <v>487</v>
      </c>
      <c r="CG17" s="64" t="s">
        <v>497</v>
      </c>
      <c r="CH17" s="64" t="s">
        <v>496</v>
      </c>
      <c r="CI17" s="64" t="s">
        <v>495</v>
      </c>
      <c r="CJ17" s="60" t="s">
        <v>494</v>
      </c>
      <c r="CK17" s="63" t="s">
        <v>492</v>
      </c>
      <c r="CL17" s="63" t="s">
        <v>526</v>
      </c>
      <c r="CM17" s="63" t="s">
        <v>493</v>
      </c>
      <c r="CN17" s="63" t="s">
        <v>532</v>
      </c>
      <c r="CO17" s="88"/>
      <c r="CP17" s="78" t="s">
        <v>488</v>
      </c>
    </row>
    <row r="18" spans="1:95" x14ac:dyDescent="0.25">
      <c r="A18" s="84"/>
      <c r="B18" s="18"/>
      <c r="C18" s="18"/>
      <c r="D18" s="19"/>
      <c r="E18" s="64">
        <v>1</v>
      </c>
      <c r="F18" s="64">
        <v>2</v>
      </c>
      <c r="G18" s="64">
        <v>3</v>
      </c>
      <c r="H18" s="64">
        <v>4</v>
      </c>
      <c r="I18" s="64">
        <v>5</v>
      </c>
      <c r="J18" s="64">
        <v>6</v>
      </c>
      <c r="K18" s="64">
        <v>7</v>
      </c>
      <c r="L18" s="64">
        <v>8</v>
      </c>
      <c r="M18" s="64">
        <v>9</v>
      </c>
      <c r="N18" s="64">
        <v>10</v>
      </c>
      <c r="O18" s="64">
        <v>11</v>
      </c>
      <c r="P18" s="64">
        <v>12</v>
      </c>
      <c r="Q18" s="64">
        <v>13</v>
      </c>
      <c r="R18" s="64">
        <v>14</v>
      </c>
      <c r="S18" s="64">
        <v>15</v>
      </c>
      <c r="T18" s="64">
        <v>16</v>
      </c>
      <c r="U18" s="64">
        <v>17</v>
      </c>
      <c r="V18" s="64">
        <v>18</v>
      </c>
      <c r="W18" s="64">
        <v>19</v>
      </c>
      <c r="X18" s="64">
        <v>20</v>
      </c>
      <c r="Y18" s="64">
        <v>21</v>
      </c>
      <c r="Z18" s="64">
        <v>22</v>
      </c>
      <c r="AA18" s="64">
        <v>23</v>
      </c>
      <c r="AB18" s="64">
        <v>24</v>
      </c>
      <c r="AC18" s="64">
        <v>25</v>
      </c>
      <c r="AD18" s="64">
        <v>26</v>
      </c>
      <c r="AE18" s="64">
        <v>27</v>
      </c>
      <c r="AF18" s="64">
        <v>28</v>
      </c>
      <c r="AG18" s="64">
        <v>29</v>
      </c>
      <c r="AH18" s="64">
        <v>30</v>
      </c>
      <c r="AI18" s="64">
        <v>31</v>
      </c>
      <c r="AJ18" s="64">
        <v>32</v>
      </c>
      <c r="AK18" s="64">
        <v>33</v>
      </c>
      <c r="AL18" s="64">
        <v>34</v>
      </c>
      <c r="AM18" s="64">
        <v>35</v>
      </c>
      <c r="AN18" s="64">
        <v>36</v>
      </c>
      <c r="AO18" s="64">
        <v>37</v>
      </c>
      <c r="AP18" s="64">
        <v>38</v>
      </c>
      <c r="AQ18" s="64">
        <v>39</v>
      </c>
      <c r="AR18" s="64">
        <v>40</v>
      </c>
      <c r="AS18" s="64">
        <v>41</v>
      </c>
      <c r="AT18" s="64">
        <v>42</v>
      </c>
      <c r="AU18" s="64">
        <v>43</v>
      </c>
      <c r="AV18" s="64">
        <v>44</v>
      </c>
      <c r="AW18" s="64">
        <v>45</v>
      </c>
      <c r="AX18" s="64">
        <v>46</v>
      </c>
      <c r="AY18" s="64">
        <v>47</v>
      </c>
      <c r="AZ18" s="64">
        <v>48</v>
      </c>
      <c r="BA18" s="64">
        <v>49</v>
      </c>
      <c r="BB18" s="64">
        <v>50</v>
      </c>
      <c r="BC18" s="64">
        <v>51</v>
      </c>
      <c r="BD18" s="64">
        <v>52</v>
      </c>
      <c r="BE18" s="64">
        <v>53</v>
      </c>
      <c r="BF18" s="64">
        <v>54</v>
      </c>
      <c r="BG18" s="64">
        <v>55</v>
      </c>
      <c r="BH18" s="64">
        <v>56</v>
      </c>
      <c r="BI18" s="64">
        <v>57</v>
      </c>
      <c r="BJ18" s="64">
        <v>58</v>
      </c>
      <c r="BK18" s="64">
        <v>59</v>
      </c>
      <c r="BL18" s="64">
        <v>60</v>
      </c>
      <c r="BM18" s="64">
        <v>61</v>
      </c>
      <c r="BN18" s="64">
        <v>62</v>
      </c>
      <c r="BO18" s="64">
        <v>63</v>
      </c>
      <c r="BP18" s="64">
        <v>64</v>
      </c>
      <c r="BQ18" s="64">
        <v>65</v>
      </c>
      <c r="BR18" s="64">
        <v>66</v>
      </c>
      <c r="BS18" s="64">
        <v>67</v>
      </c>
      <c r="BT18" s="64">
        <v>68</v>
      </c>
      <c r="BU18" s="64">
        <v>69</v>
      </c>
      <c r="BV18" s="64">
        <v>70</v>
      </c>
      <c r="BW18" s="64">
        <v>71</v>
      </c>
      <c r="BX18" s="64">
        <v>72</v>
      </c>
      <c r="BY18" s="64">
        <v>73</v>
      </c>
      <c r="BZ18" s="64">
        <v>74</v>
      </c>
      <c r="CA18" s="64">
        <v>75</v>
      </c>
      <c r="CB18" s="64">
        <v>76</v>
      </c>
      <c r="CC18" s="64">
        <v>77</v>
      </c>
      <c r="CD18" s="64">
        <v>78</v>
      </c>
      <c r="CE18" s="64">
        <v>79</v>
      </c>
      <c r="CF18" s="64">
        <v>80</v>
      </c>
      <c r="CG18" s="64">
        <v>81</v>
      </c>
      <c r="CH18" s="64">
        <v>82</v>
      </c>
      <c r="CI18" s="64">
        <v>83</v>
      </c>
      <c r="CJ18" s="64">
        <v>84</v>
      </c>
      <c r="CK18" s="64">
        <v>85</v>
      </c>
      <c r="CL18" s="64">
        <v>86</v>
      </c>
      <c r="CM18" s="64">
        <v>87</v>
      </c>
      <c r="CN18" s="64">
        <v>88</v>
      </c>
      <c r="CO18" s="64">
        <v>89</v>
      </c>
      <c r="CP18" s="29"/>
    </row>
    <row r="19" spans="1:95" x14ac:dyDescent="0.25">
      <c r="A19" s="85"/>
      <c r="B19" s="18"/>
      <c r="C19" s="18"/>
      <c r="D19" s="19"/>
      <c r="E19" s="3" t="s">
        <v>489</v>
      </c>
      <c r="F19" s="14" t="s">
        <v>489</v>
      </c>
      <c r="G19" s="14" t="s">
        <v>489</v>
      </c>
      <c r="H19" s="14" t="s">
        <v>489</v>
      </c>
      <c r="I19" s="14" t="s">
        <v>489</v>
      </c>
      <c r="J19" s="14" t="s">
        <v>489</v>
      </c>
      <c r="K19" s="14" t="s">
        <v>489</v>
      </c>
      <c r="L19" s="4" t="s">
        <v>489</v>
      </c>
      <c r="M19" s="14" t="s">
        <v>489</v>
      </c>
      <c r="N19" s="14" t="s">
        <v>489</v>
      </c>
      <c r="O19" s="14" t="s">
        <v>489</v>
      </c>
      <c r="P19" s="14" t="s">
        <v>489</v>
      </c>
      <c r="Q19" s="14" t="s">
        <v>489</v>
      </c>
      <c r="R19" s="14" t="s">
        <v>489</v>
      </c>
      <c r="S19" s="14" t="s">
        <v>489</v>
      </c>
      <c r="T19" s="14" t="s">
        <v>489</v>
      </c>
      <c r="U19" s="14" t="s">
        <v>489</v>
      </c>
      <c r="V19" s="14" t="s">
        <v>489</v>
      </c>
      <c r="W19" s="14" t="s">
        <v>489</v>
      </c>
      <c r="X19" s="14" t="s">
        <v>489</v>
      </c>
      <c r="Y19" s="14" t="s">
        <v>489</v>
      </c>
      <c r="Z19" s="14" t="s">
        <v>489</v>
      </c>
      <c r="AA19" s="14" t="s">
        <v>489</v>
      </c>
      <c r="AB19" s="14" t="s">
        <v>489</v>
      </c>
      <c r="AC19" s="14" t="s">
        <v>489</v>
      </c>
      <c r="AD19" s="14" t="s">
        <v>489</v>
      </c>
      <c r="AE19" s="14" t="s">
        <v>489</v>
      </c>
      <c r="AF19" s="14" t="s">
        <v>489</v>
      </c>
      <c r="AG19" s="14" t="s">
        <v>489</v>
      </c>
      <c r="AH19" s="14" t="s">
        <v>489</v>
      </c>
      <c r="AI19" s="14" t="s">
        <v>489</v>
      </c>
      <c r="AJ19" s="14" t="s">
        <v>489</v>
      </c>
      <c r="AK19" s="28" t="s">
        <v>489</v>
      </c>
      <c r="AL19" s="21" t="s">
        <v>489</v>
      </c>
      <c r="AM19" s="14" t="s">
        <v>489</v>
      </c>
      <c r="AN19" s="14" t="s">
        <v>489</v>
      </c>
      <c r="AO19" s="14" t="s">
        <v>489</v>
      </c>
      <c r="AP19" s="31" t="s">
        <v>489</v>
      </c>
      <c r="AQ19" s="14" t="s">
        <v>489</v>
      </c>
      <c r="AR19" s="14" t="s">
        <v>489</v>
      </c>
      <c r="AS19" s="14" t="s">
        <v>489</v>
      </c>
      <c r="AT19" s="14" t="s">
        <v>489</v>
      </c>
      <c r="AU19" s="14" t="s">
        <v>489</v>
      </c>
      <c r="AV19" s="14" t="s">
        <v>489</v>
      </c>
      <c r="AW19" s="31" t="s">
        <v>489</v>
      </c>
      <c r="AX19" s="31" t="s">
        <v>489</v>
      </c>
      <c r="AY19" s="31" t="s">
        <v>489</v>
      </c>
      <c r="AZ19" s="14" t="s">
        <v>489</v>
      </c>
      <c r="BA19" s="14" t="s">
        <v>489</v>
      </c>
      <c r="BB19" s="34" t="s">
        <v>489</v>
      </c>
      <c r="BC19" s="14" t="s">
        <v>489</v>
      </c>
      <c r="BD19" s="14" t="s">
        <v>489</v>
      </c>
      <c r="BE19" s="14" t="s">
        <v>489</v>
      </c>
      <c r="BF19" s="14" t="s">
        <v>489</v>
      </c>
      <c r="BG19" s="14" t="s">
        <v>489</v>
      </c>
      <c r="BH19" s="14" t="s">
        <v>489</v>
      </c>
      <c r="BI19" s="14" t="s">
        <v>489</v>
      </c>
      <c r="BJ19" s="14" t="s">
        <v>489</v>
      </c>
      <c r="BK19" s="34" t="s">
        <v>489</v>
      </c>
      <c r="BL19" s="14" t="s">
        <v>489</v>
      </c>
      <c r="BM19" s="14" t="s">
        <v>489</v>
      </c>
      <c r="BN19" s="14" t="s">
        <v>489</v>
      </c>
      <c r="BO19" s="14" t="s">
        <v>489</v>
      </c>
      <c r="BP19" s="14" t="s">
        <v>489</v>
      </c>
      <c r="BQ19" s="14" t="s">
        <v>489</v>
      </c>
      <c r="BR19" s="14" t="s">
        <v>489</v>
      </c>
      <c r="BS19" s="14" t="s">
        <v>489</v>
      </c>
      <c r="BT19" s="14" t="s">
        <v>489</v>
      </c>
      <c r="BU19" s="14" t="s">
        <v>489</v>
      </c>
      <c r="BV19" s="14" t="s">
        <v>489</v>
      </c>
      <c r="BW19" s="14" t="s">
        <v>489</v>
      </c>
      <c r="BX19" s="14" t="s">
        <v>489</v>
      </c>
      <c r="BY19" s="14" t="s">
        <v>489</v>
      </c>
      <c r="BZ19" s="14" t="s">
        <v>489</v>
      </c>
      <c r="CA19" s="14" t="s">
        <v>489</v>
      </c>
      <c r="CB19" s="14" t="s">
        <v>489</v>
      </c>
      <c r="CC19" s="14" t="s">
        <v>489</v>
      </c>
      <c r="CD19" s="32" t="s">
        <v>489</v>
      </c>
      <c r="CE19" s="17" t="s">
        <v>489</v>
      </c>
      <c r="CF19" s="17" t="s">
        <v>489</v>
      </c>
      <c r="CG19" s="17" t="s">
        <v>489</v>
      </c>
      <c r="CH19" s="17" t="s">
        <v>489</v>
      </c>
      <c r="CI19" s="17" t="s">
        <v>489</v>
      </c>
      <c r="CJ19" s="17" t="s">
        <v>489</v>
      </c>
      <c r="CK19" s="17" t="s">
        <v>489</v>
      </c>
      <c r="CL19" s="16" t="s">
        <v>489</v>
      </c>
      <c r="CM19" s="17" t="s">
        <v>489</v>
      </c>
      <c r="CN19" s="17" t="s">
        <v>489</v>
      </c>
      <c r="CO19" s="17" t="s">
        <v>489</v>
      </c>
      <c r="CP19" s="27" t="s">
        <v>489</v>
      </c>
    </row>
    <row r="20" spans="1:95" s="13" customFormat="1" ht="51.75" x14ac:dyDescent="0.25">
      <c r="A20" s="15">
        <v>1</v>
      </c>
      <c r="B20" s="12" t="s">
        <v>546</v>
      </c>
      <c r="C20" s="3" t="s">
        <v>490</v>
      </c>
      <c r="D20" s="8">
        <f t="shared" ref="D20:D22" si="0">CP20</f>
        <v>480</v>
      </c>
      <c r="E20" s="35"/>
      <c r="F20" s="33"/>
      <c r="G20" s="33"/>
      <c r="H20" s="35"/>
      <c r="I20" s="33"/>
      <c r="J20" s="22"/>
      <c r="K20" s="33"/>
      <c r="L20" s="35"/>
      <c r="M20" s="33"/>
      <c r="N20" s="23"/>
      <c r="O20" s="33"/>
      <c r="P20" s="25"/>
      <c r="Q20" s="22"/>
      <c r="R20" s="33"/>
      <c r="S20" s="33"/>
      <c r="T20" s="33"/>
      <c r="U20" s="22"/>
      <c r="V20" s="23"/>
      <c r="W20" s="33"/>
      <c r="X20" s="23"/>
      <c r="Y20" s="33"/>
      <c r="Z20" s="33"/>
      <c r="AA20" s="33"/>
      <c r="AB20" s="33"/>
      <c r="AC20" s="24"/>
      <c r="AD20" s="35"/>
      <c r="AE20" s="33"/>
      <c r="AF20" s="33"/>
      <c r="AG20" s="35"/>
      <c r="AH20" s="35"/>
      <c r="AI20" s="33"/>
      <c r="AJ20" s="33"/>
      <c r="AK20" s="35"/>
      <c r="AL20" s="35"/>
      <c r="AM20" s="30"/>
      <c r="AN20" s="23"/>
      <c r="AO20" s="35"/>
      <c r="AP20" s="35"/>
      <c r="AQ20" s="22"/>
      <c r="AR20" s="22"/>
      <c r="AS20" s="33"/>
      <c r="AT20" s="39"/>
      <c r="AU20" s="33"/>
      <c r="AV20" s="33"/>
      <c r="AW20" s="35"/>
      <c r="AX20" s="22"/>
      <c r="AY20" s="35"/>
      <c r="AZ20" s="33"/>
      <c r="BA20" s="35"/>
      <c r="BB20" s="54"/>
      <c r="BC20" s="33"/>
      <c r="BD20" s="36"/>
      <c r="BE20" s="33"/>
      <c r="BF20" s="23"/>
      <c r="BG20" s="35"/>
      <c r="BH20" s="43"/>
      <c r="BI20" s="46"/>
      <c r="BJ20" s="33"/>
      <c r="BK20" s="35"/>
      <c r="BL20" s="33"/>
      <c r="BM20" s="35"/>
      <c r="BN20" s="33"/>
      <c r="BO20" s="50"/>
      <c r="BP20" s="33"/>
      <c r="BQ20" s="33"/>
      <c r="BR20" s="44"/>
      <c r="BS20" s="33"/>
      <c r="BT20" s="35"/>
      <c r="BU20" s="33"/>
      <c r="BV20" s="33"/>
      <c r="BW20" s="56"/>
      <c r="BX20" s="35"/>
      <c r="BY20" s="33"/>
      <c r="BZ20" s="52"/>
      <c r="CA20" s="35"/>
      <c r="CB20" s="33"/>
      <c r="CC20" s="33"/>
      <c r="CD20" s="35"/>
      <c r="CE20" s="38"/>
      <c r="CF20" s="23"/>
      <c r="CG20" s="22"/>
      <c r="CH20" s="33"/>
      <c r="CI20" s="41"/>
      <c r="CJ20" s="48"/>
      <c r="CK20" s="35"/>
      <c r="CL20" s="33"/>
      <c r="CM20" s="33"/>
      <c r="CN20" s="33"/>
      <c r="CO20" s="37"/>
      <c r="CP20" s="77">
        <v>480</v>
      </c>
    </row>
    <row r="21" spans="1:95" s="13" customFormat="1" ht="51.75" x14ac:dyDescent="0.25">
      <c r="A21" s="15">
        <v>2</v>
      </c>
      <c r="B21" s="12" t="s">
        <v>543</v>
      </c>
      <c r="C21" s="3" t="s">
        <v>490</v>
      </c>
      <c r="D21" s="8">
        <f t="shared" si="0"/>
        <v>10047</v>
      </c>
      <c r="E21" s="35"/>
      <c r="F21" s="33"/>
      <c r="G21" s="33"/>
      <c r="H21" s="35"/>
      <c r="I21" s="33"/>
      <c r="J21" s="5"/>
      <c r="K21" s="33"/>
      <c r="L21" s="33"/>
      <c r="M21" s="33"/>
      <c r="N21" s="24"/>
      <c r="O21" s="33"/>
      <c r="P21" s="26"/>
      <c r="Q21" s="5"/>
      <c r="R21" s="33"/>
      <c r="S21" s="33"/>
      <c r="T21" s="33"/>
      <c r="U21" s="5"/>
      <c r="V21" s="24"/>
      <c r="W21" s="33"/>
      <c r="X21" s="24"/>
      <c r="Y21" s="33"/>
      <c r="Z21" s="33"/>
      <c r="AA21" s="33"/>
      <c r="AB21" s="33"/>
      <c r="AC21" s="24"/>
      <c r="AD21" s="35"/>
      <c r="AE21" s="33"/>
      <c r="AF21" s="33"/>
      <c r="AG21" s="35"/>
      <c r="AH21" s="35"/>
      <c r="AI21" s="33"/>
      <c r="AJ21" s="33"/>
      <c r="AK21" s="35"/>
      <c r="AL21" s="35"/>
      <c r="AM21" s="5"/>
      <c r="AN21" s="23"/>
      <c r="AO21" s="35"/>
      <c r="AP21" s="35"/>
      <c r="AQ21" s="5"/>
      <c r="AR21" s="5"/>
      <c r="AS21" s="33"/>
      <c r="AT21" s="40"/>
      <c r="AU21" s="33"/>
      <c r="AV21" s="33"/>
      <c r="AW21" s="35"/>
      <c r="AX21" s="5"/>
      <c r="AY21" s="35"/>
      <c r="AZ21" s="33"/>
      <c r="BA21" s="35"/>
      <c r="BB21" s="55"/>
      <c r="BC21" s="33"/>
      <c r="BD21" s="36"/>
      <c r="BE21" s="33"/>
      <c r="BF21" s="24"/>
      <c r="BG21" s="35"/>
      <c r="BH21" s="43"/>
      <c r="BI21" s="47"/>
      <c r="BJ21" s="33"/>
      <c r="BK21" s="35"/>
      <c r="BL21" s="33"/>
      <c r="BM21" s="35"/>
      <c r="BN21" s="33"/>
      <c r="BO21" s="51"/>
      <c r="BP21" s="33"/>
      <c r="BQ21" s="33"/>
      <c r="BR21" s="45"/>
      <c r="BS21" s="33"/>
      <c r="BT21" s="35"/>
      <c r="BU21" s="33"/>
      <c r="BV21" s="33"/>
      <c r="BW21" s="57"/>
      <c r="BX21" s="35"/>
      <c r="BY21" s="33"/>
      <c r="BZ21" s="53"/>
      <c r="CA21" s="35"/>
      <c r="CB21" s="33"/>
      <c r="CC21" s="33"/>
      <c r="CD21" s="35"/>
      <c r="CE21" s="38"/>
      <c r="CF21" s="33"/>
      <c r="CG21" s="33"/>
      <c r="CH21" s="33"/>
      <c r="CI21" s="42"/>
      <c r="CJ21" s="49"/>
      <c r="CK21" s="35"/>
      <c r="CL21" s="33"/>
      <c r="CM21" s="33"/>
      <c r="CN21" s="33"/>
      <c r="CO21" s="37"/>
      <c r="CP21" s="77">
        <v>10047</v>
      </c>
    </row>
    <row r="22" spans="1:95" s="13" customFormat="1" ht="51.75" x14ac:dyDescent="0.25">
      <c r="A22" s="15">
        <v>3</v>
      </c>
      <c r="B22" s="12" t="s">
        <v>542</v>
      </c>
      <c r="C22" s="3" t="s">
        <v>490</v>
      </c>
      <c r="D22" s="8">
        <f t="shared" si="0"/>
        <v>4345</v>
      </c>
      <c r="E22" s="35"/>
      <c r="F22" s="33"/>
      <c r="G22" s="33"/>
      <c r="H22" s="35"/>
      <c r="I22" s="33"/>
      <c r="J22" s="5"/>
      <c r="K22" s="33"/>
      <c r="L22" s="33"/>
      <c r="M22" s="33"/>
      <c r="N22" s="24"/>
      <c r="O22" s="33"/>
      <c r="P22" s="25"/>
      <c r="Q22" s="5"/>
      <c r="R22" s="33"/>
      <c r="S22" s="33"/>
      <c r="T22" s="33"/>
      <c r="U22" s="5"/>
      <c r="V22" s="24"/>
      <c r="W22" s="33"/>
      <c r="X22" s="24"/>
      <c r="Y22" s="33"/>
      <c r="Z22" s="33"/>
      <c r="AA22" s="33"/>
      <c r="AB22" s="33"/>
      <c r="AC22" s="24"/>
      <c r="AD22" s="35"/>
      <c r="AE22" s="33"/>
      <c r="AF22" s="33"/>
      <c r="AG22" s="35"/>
      <c r="AH22" s="35"/>
      <c r="AI22" s="33"/>
      <c r="AJ22" s="33"/>
      <c r="AK22" s="35"/>
      <c r="AL22" s="35"/>
      <c r="AM22" s="5"/>
      <c r="AN22" s="23"/>
      <c r="AO22" s="35"/>
      <c r="AP22" s="35"/>
      <c r="AQ22" s="5"/>
      <c r="AR22" s="5"/>
      <c r="AS22" s="33"/>
      <c r="AT22" s="40"/>
      <c r="AU22" s="33"/>
      <c r="AV22" s="33"/>
      <c r="AW22" s="35"/>
      <c r="AX22" s="5"/>
      <c r="AY22" s="35"/>
      <c r="AZ22" s="33"/>
      <c r="BA22" s="35"/>
      <c r="BB22" s="55"/>
      <c r="BC22" s="33"/>
      <c r="BD22" s="36"/>
      <c r="BE22" s="33"/>
      <c r="BF22" s="24"/>
      <c r="BG22" s="35"/>
      <c r="BH22" s="43"/>
      <c r="BI22" s="47"/>
      <c r="BJ22" s="33"/>
      <c r="BK22" s="35"/>
      <c r="BL22" s="33"/>
      <c r="BM22" s="35"/>
      <c r="BN22" s="33"/>
      <c r="BO22" s="51"/>
      <c r="BP22" s="33"/>
      <c r="BQ22" s="33"/>
      <c r="BR22" s="45"/>
      <c r="BS22" s="33"/>
      <c r="BT22" s="35"/>
      <c r="BU22" s="33"/>
      <c r="BV22" s="33"/>
      <c r="BW22" s="57"/>
      <c r="BX22" s="35"/>
      <c r="BY22" s="33"/>
      <c r="BZ22" s="53"/>
      <c r="CA22" s="35"/>
      <c r="CB22" s="33"/>
      <c r="CC22" s="33"/>
      <c r="CD22" s="35"/>
      <c r="CE22" s="38"/>
      <c r="CF22" s="33"/>
      <c r="CG22" s="33"/>
      <c r="CH22" s="33"/>
      <c r="CI22" s="42"/>
      <c r="CJ22" s="49"/>
      <c r="CK22" s="35"/>
      <c r="CL22" s="33"/>
      <c r="CM22" s="33"/>
      <c r="CN22" s="33"/>
      <c r="CO22" s="37"/>
      <c r="CP22" s="77">
        <v>4345</v>
      </c>
    </row>
    <row r="23" spans="1:95" ht="15" customHeight="1" x14ac:dyDescent="0.25">
      <c r="A23" s="79" t="s">
        <v>539</v>
      </c>
      <c r="B23" s="80"/>
      <c r="C23" s="80"/>
      <c r="D23" s="81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59">
        <v>0</v>
      </c>
      <c r="BI23" s="59">
        <v>0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59">
        <v>0</v>
      </c>
      <c r="CN23" s="59">
        <v>0</v>
      </c>
      <c r="CO23" s="59">
        <v>0</v>
      </c>
      <c r="CP23" s="69">
        <v>83696.479999999996</v>
      </c>
      <c r="CQ23" s="58"/>
    </row>
    <row r="24" spans="1:95" ht="38.25" customHeight="1" x14ac:dyDescent="0.25">
      <c r="A24" s="79" t="s">
        <v>540</v>
      </c>
      <c r="B24" s="80"/>
      <c r="C24" s="80"/>
      <c r="D24" s="81"/>
      <c r="E24" s="59">
        <v>804.40800000000002</v>
      </c>
      <c r="F24" s="59">
        <v>0</v>
      </c>
      <c r="G24" s="59">
        <v>0</v>
      </c>
      <c r="H24" s="59">
        <v>365.64</v>
      </c>
      <c r="I24" s="59">
        <v>0</v>
      </c>
      <c r="J24" s="59">
        <v>0</v>
      </c>
      <c r="K24" s="59">
        <v>2925.12</v>
      </c>
      <c r="L24" s="59">
        <v>0</v>
      </c>
      <c r="M24" s="59">
        <v>4022.04</v>
      </c>
      <c r="N24" s="59">
        <v>0</v>
      </c>
      <c r="O24" s="59">
        <v>3656.4</v>
      </c>
      <c r="P24" s="59">
        <v>438.76799999999992</v>
      </c>
      <c r="Q24" s="59">
        <v>0</v>
      </c>
      <c r="R24" s="59">
        <v>6581.5199999999995</v>
      </c>
      <c r="S24" s="59">
        <v>0</v>
      </c>
      <c r="T24" s="59">
        <v>6040.3727999999992</v>
      </c>
      <c r="U24" s="59">
        <v>2925.12</v>
      </c>
      <c r="V24" s="59">
        <v>0</v>
      </c>
      <c r="W24" s="59">
        <v>877.53599999999983</v>
      </c>
      <c r="X24" s="59">
        <v>0</v>
      </c>
      <c r="Y24" s="59">
        <v>365.64</v>
      </c>
      <c r="Z24" s="59">
        <v>2007.72</v>
      </c>
      <c r="AA24" s="59">
        <v>0</v>
      </c>
      <c r="AB24" s="59">
        <v>4419.6239999999998</v>
      </c>
      <c r="AC24" s="59">
        <v>1462.56</v>
      </c>
      <c r="AD24" s="59">
        <v>0</v>
      </c>
      <c r="AE24" s="59">
        <v>0</v>
      </c>
      <c r="AF24" s="59">
        <v>219.38399999999996</v>
      </c>
      <c r="AG24" s="59">
        <v>0</v>
      </c>
      <c r="AH24" s="59">
        <v>0</v>
      </c>
      <c r="AI24" s="59">
        <v>175.50719999999998</v>
      </c>
      <c r="AJ24" s="59">
        <v>5555.0879999999988</v>
      </c>
      <c r="AK24" s="59">
        <v>0</v>
      </c>
      <c r="AL24" s="59">
        <v>0</v>
      </c>
      <c r="AM24" s="59">
        <v>2482.3919999999998</v>
      </c>
      <c r="AN24" s="59">
        <v>0</v>
      </c>
      <c r="AO24" s="59">
        <v>0</v>
      </c>
      <c r="AP24" s="59">
        <v>0</v>
      </c>
      <c r="AQ24" s="59">
        <v>1462.56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4972.7039999999997</v>
      </c>
      <c r="AX24" s="59">
        <v>0</v>
      </c>
      <c r="AY24" s="59">
        <v>0</v>
      </c>
      <c r="AZ24" s="59">
        <v>0</v>
      </c>
      <c r="BA24" s="59">
        <v>1243.1759999999999</v>
      </c>
      <c r="BB24" s="59">
        <v>2193.8399999999997</v>
      </c>
      <c r="BC24" s="59">
        <v>1462.56</v>
      </c>
      <c r="BD24" s="59">
        <v>4387.6799999999994</v>
      </c>
      <c r="BE24" s="59">
        <v>840.97199999999998</v>
      </c>
      <c r="BF24" s="59">
        <v>1462.56</v>
      </c>
      <c r="BG24" s="59">
        <v>2047.5840000000001</v>
      </c>
      <c r="BH24" s="59">
        <v>0</v>
      </c>
      <c r="BI24" s="59">
        <v>0</v>
      </c>
      <c r="BJ24" s="59">
        <v>658.15200000000004</v>
      </c>
      <c r="BK24" s="59">
        <v>329.07600000000002</v>
      </c>
      <c r="BL24" s="59">
        <v>4387.6799999999994</v>
      </c>
      <c r="BM24" s="59">
        <v>0</v>
      </c>
      <c r="BN24" s="59">
        <v>0</v>
      </c>
      <c r="BO24" s="59">
        <v>1901.328</v>
      </c>
      <c r="BP24" s="59">
        <v>3700.2768000000005</v>
      </c>
      <c r="BQ24" s="59">
        <v>2193.8399999999997</v>
      </c>
      <c r="BR24" s="59">
        <v>4387.6799999999994</v>
      </c>
      <c r="BS24" s="59">
        <v>0</v>
      </c>
      <c r="BT24" s="59">
        <v>2925.12</v>
      </c>
      <c r="BU24" s="59">
        <v>0</v>
      </c>
      <c r="BV24" s="59">
        <v>1462.56</v>
      </c>
      <c r="BW24" s="59">
        <v>0</v>
      </c>
      <c r="BX24" s="59">
        <v>1096.9199999999998</v>
      </c>
      <c r="BY24" s="59">
        <v>0</v>
      </c>
      <c r="BZ24" s="59">
        <v>1316.3040000000001</v>
      </c>
      <c r="CA24" s="59">
        <v>117.00479999999999</v>
      </c>
      <c r="CB24" s="59">
        <v>0</v>
      </c>
      <c r="CC24" s="59">
        <v>950.66399999999999</v>
      </c>
      <c r="CD24" s="59">
        <v>4095.1680000000001</v>
      </c>
      <c r="CE24" s="59">
        <v>0</v>
      </c>
      <c r="CF24" s="59">
        <v>4201.5599999999995</v>
      </c>
      <c r="CG24" s="59">
        <v>1096.9199999999998</v>
      </c>
      <c r="CH24" s="59">
        <v>219.38399999999996</v>
      </c>
      <c r="CI24" s="59">
        <v>5557.7279999999992</v>
      </c>
      <c r="CJ24" s="59">
        <v>1096.9199999999998</v>
      </c>
      <c r="CK24" s="59">
        <v>0</v>
      </c>
      <c r="CL24" s="59">
        <v>0</v>
      </c>
      <c r="CM24" s="59">
        <v>2180.64</v>
      </c>
      <c r="CN24" s="59">
        <v>0</v>
      </c>
      <c r="CO24" s="59">
        <v>1205.952</v>
      </c>
      <c r="CP24" s="68">
        <v>110479.3536</v>
      </c>
      <c r="CQ24" s="58"/>
    </row>
    <row r="25" spans="1:95" ht="24.95" customHeight="1" x14ac:dyDescent="0.25">
      <c r="A25" s="79" t="s">
        <v>541</v>
      </c>
      <c r="B25" s="80"/>
      <c r="C25" s="80"/>
      <c r="D25" s="81"/>
      <c r="E25" s="59">
        <v>80.44080000000001</v>
      </c>
      <c r="F25" s="59">
        <v>0</v>
      </c>
      <c r="G25" s="59">
        <v>0</v>
      </c>
      <c r="H25" s="59">
        <v>36.564</v>
      </c>
      <c r="I25" s="59">
        <v>0</v>
      </c>
      <c r="J25" s="59">
        <v>0</v>
      </c>
      <c r="K25" s="59">
        <v>292.512</v>
      </c>
      <c r="L25" s="59">
        <v>0</v>
      </c>
      <c r="M25" s="59">
        <v>402.20400000000001</v>
      </c>
      <c r="N25" s="59">
        <v>0</v>
      </c>
      <c r="O25" s="59">
        <v>365.64000000000004</v>
      </c>
      <c r="P25" s="59">
        <v>43.876799999999996</v>
      </c>
      <c r="Q25" s="59">
        <v>0</v>
      </c>
      <c r="R25" s="59">
        <v>658.15200000000004</v>
      </c>
      <c r="S25" s="59">
        <v>0</v>
      </c>
      <c r="T25" s="59">
        <v>604.0372799999999</v>
      </c>
      <c r="U25" s="59">
        <v>292.512</v>
      </c>
      <c r="V25" s="59">
        <v>0</v>
      </c>
      <c r="W25" s="59">
        <v>87.753599999999992</v>
      </c>
      <c r="X25" s="59">
        <v>0</v>
      </c>
      <c r="Y25" s="59">
        <v>36.564</v>
      </c>
      <c r="Z25" s="59">
        <v>200.77200000000002</v>
      </c>
      <c r="AA25" s="59">
        <v>0</v>
      </c>
      <c r="AB25" s="59">
        <v>441.9624</v>
      </c>
      <c r="AC25" s="59">
        <v>146.256</v>
      </c>
      <c r="AD25" s="59">
        <v>0</v>
      </c>
      <c r="AE25" s="59">
        <v>0</v>
      </c>
      <c r="AF25" s="59">
        <v>21.938399999999998</v>
      </c>
      <c r="AG25" s="59">
        <v>0</v>
      </c>
      <c r="AH25" s="59">
        <v>0</v>
      </c>
      <c r="AI25" s="59">
        <v>17.550719999999998</v>
      </c>
      <c r="AJ25" s="59">
        <v>555.50879999999995</v>
      </c>
      <c r="AK25" s="59">
        <v>0</v>
      </c>
      <c r="AL25" s="59">
        <v>0</v>
      </c>
      <c r="AM25" s="59">
        <v>248.23919999999998</v>
      </c>
      <c r="AN25" s="59">
        <v>0</v>
      </c>
      <c r="AO25" s="59">
        <v>0</v>
      </c>
      <c r="AP25" s="59">
        <v>0</v>
      </c>
      <c r="AQ25" s="59">
        <v>146.256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497.2704</v>
      </c>
      <c r="AX25" s="59">
        <v>0</v>
      </c>
      <c r="AY25" s="59">
        <v>0</v>
      </c>
      <c r="AZ25" s="59">
        <v>0</v>
      </c>
      <c r="BA25" s="59">
        <v>124.3176</v>
      </c>
      <c r="BB25" s="59">
        <v>219.38399999999999</v>
      </c>
      <c r="BC25" s="59">
        <v>146.256</v>
      </c>
      <c r="BD25" s="59">
        <v>438.76799999999997</v>
      </c>
      <c r="BE25" s="59">
        <v>84.097200000000001</v>
      </c>
      <c r="BF25" s="59">
        <v>146.256</v>
      </c>
      <c r="BG25" s="59">
        <v>204.75840000000002</v>
      </c>
      <c r="BH25" s="59">
        <v>0</v>
      </c>
      <c r="BI25" s="59">
        <v>0</v>
      </c>
      <c r="BJ25" s="59">
        <v>65.815200000000004</v>
      </c>
      <c r="BK25" s="59">
        <v>32.907600000000002</v>
      </c>
      <c r="BL25" s="59">
        <v>438.76799999999997</v>
      </c>
      <c r="BM25" s="59">
        <v>0</v>
      </c>
      <c r="BN25" s="59">
        <v>0</v>
      </c>
      <c r="BO25" s="59">
        <v>190.1328</v>
      </c>
      <c r="BP25" s="59">
        <v>370.02768000000009</v>
      </c>
      <c r="BQ25" s="59">
        <v>219.38399999999999</v>
      </c>
      <c r="BR25" s="59">
        <v>438.76799999999997</v>
      </c>
      <c r="BS25" s="59">
        <v>0</v>
      </c>
      <c r="BT25" s="59">
        <v>292.512</v>
      </c>
      <c r="BU25" s="59">
        <v>0</v>
      </c>
      <c r="BV25" s="59">
        <v>146.256</v>
      </c>
      <c r="BW25" s="59">
        <v>0</v>
      </c>
      <c r="BX25" s="59">
        <v>109.69199999999999</v>
      </c>
      <c r="BY25" s="59">
        <v>0</v>
      </c>
      <c r="BZ25" s="59">
        <v>131.63040000000001</v>
      </c>
      <c r="CA25" s="59">
        <v>11.700479999999999</v>
      </c>
      <c r="CB25" s="59">
        <v>0</v>
      </c>
      <c r="CC25" s="59">
        <v>95.066400000000002</v>
      </c>
      <c r="CD25" s="59">
        <v>409.51680000000005</v>
      </c>
      <c r="CE25" s="59">
        <v>0</v>
      </c>
      <c r="CF25" s="59">
        <v>420.15599999999995</v>
      </c>
      <c r="CG25" s="59">
        <v>109.69199999999999</v>
      </c>
      <c r="CH25" s="59">
        <v>21.938399999999998</v>
      </c>
      <c r="CI25" s="59">
        <v>555.77279999999996</v>
      </c>
      <c r="CJ25" s="59">
        <v>109.69199999999999</v>
      </c>
      <c r="CK25" s="59">
        <v>0</v>
      </c>
      <c r="CL25" s="59">
        <v>0</v>
      </c>
      <c r="CM25" s="59">
        <v>218.06399999999999</v>
      </c>
      <c r="CN25" s="59">
        <v>0</v>
      </c>
      <c r="CO25" s="59">
        <v>120.59520000000001</v>
      </c>
      <c r="CP25" s="59">
        <v>11047.935360000001</v>
      </c>
      <c r="CQ25" s="58"/>
    </row>
  </sheetData>
  <mergeCells count="9">
    <mergeCell ref="A24:D24"/>
    <mergeCell ref="A25:D25"/>
    <mergeCell ref="A6:E8"/>
    <mergeCell ref="A11:A19"/>
    <mergeCell ref="CO11:CO17"/>
    <mergeCell ref="B11:B17"/>
    <mergeCell ref="C11:C17"/>
    <mergeCell ref="D11:D17"/>
    <mergeCell ref="A23:D23"/>
  </mergeCells>
  <pageMargins left="0.7" right="0.7" top="0.75" bottom="0.75" header="0.3" footer="0.3"/>
  <pageSetup paperSize="9" orientation="portrait" r:id="rId1"/>
  <headerFooter differentFirst="1">
    <oddHeader>&amp;C&amp;P</oddHeader>
    <firstHeader>&amp;R&amp;"Times New Roman,Paprastas"202..... m. ......................... d.
Maisto produktų (pieno ir jo produktų) 
centralizuoto pirkimo (III pirkimo dalies) 
preliminariosios sutarties Nr. ..............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 dalis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2023-05-08T13:26:09Z</cp:lastPrinted>
  <dcterms:created xsi:type="dcterms:W3CDTF">2023-02-08T08:41:36Z</dcterms:created>
  <dcterms:modified xsi:type="dcterms:W3CDTF">2024-03-20T14:44:06Z</dcterms:modified>
</cp:coreProperties>
</file>