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Planas_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10" i="1" l="1"/>
  <c r="C17" i="1" l="1"/>
  <c r="C8" i="1"/>
</calcChain>
</file>

<file path=xl/sharedStrings.xml><?xml version="1.0" encoding="utf-8"?>
<sst xmlns="http://schemas.openxmlformats.org/spreadsheetml/2006/main" count="26" uniqueCount="26">
  <si>
    <t>Eil. Nr.</t>
  </si>
  <si>
    <t>Pavadinimas</t>
  </si>
  <si>
    <t>Suma (tūkst. Eur)</t>
  </si>
  <si>
    <t>______________________________</t>
  </si>
  <si>
    <t>IŠ VISO PAJAMŲ</t>
  </si>
  <si>
    <t>Prioritetinės ir neprioritetinės infrastruktūros įmokos</t>
  </si>
  <si>
    <t>Kompensacijoms infrastruktūros plėtros iniciatoriams už patirtas infrastruktūros plėtros sutartyje nustatytas Savivaldybės prioritetinės ir neprioritetinės infrastruktūros plėtros išlaidas mokėti</t>
  </si>
  <si>
    <t>IŠ VISO IŠLAIDŲ</t>
  </si>
  <si>
    <t>1. Pajamos</t>
  </si>
  <si>
    <t>2. Išlaidos</t>
  </si>
  <si>
    <t>2.2.</t>
  </si>
  <si>
    <t>1.1.</t>
  </si>
  <si>
    <t>1.2.</t>
  </si>
  <si>
    <t>Administravimo išlaidos</t>
  </si>
  <si>
    <t>Prioritetinių objektų finansavimas</t>
  </si>
  <si>
    <t>2.1.1.</t>
  </si>
  <si>
    <t>2.4.</t>
  </si>
  <si>
    <t>2.1.                </t>
  </si>
  <si>
    <t>2.3.</t>
  </si>
  <si>
    <t>Neprioritetinių objektų finansavimas</t>
  </si>
  <si>
    <t>2.2.1.</t>
  </si>
  <si>
    <t>KAUNO MIESTO SAVIVALDYBĖS INFRASTRUKTŪROS PLĖTROS RĖMIMO PROGRAMOS LĖŠŲ PANAUDOJIMO 2024 METŲ PLANAS</t>
  </si>
  <si>
    <t>2023 m. likutis</t>
  </si>
  <si>
    <t>Neries kr.</t>
  </si>
  <si>
    <t>Vandžiogalos pl. rekonstravimas</t>
  </si>
  <si>
    <t>Kauno miesto savivaldybės 
2024–2026 metų strateginio veiklos plano
5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</si>
</sst>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name val="Arial"/>
      <family val="2"/>
      <charset val="186"/>
    </font>
    <font>
      <sz val="12"/>
      <name val="Times New Roman"/>
      <family val="1"/>
    </font>
    <font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164" fontId="6" fillId="0" borderId="1" xfId="0" applyNumberFormat="1" applyFont="1" applyBorder="1" applyAlignment="1">
      <alignment horizontal="center" vertical="top" wrapText="1"/>
    </xf>
    <xf numFmtId="164" fontId="1" fillId="0" borderId="6" xfId="0" applyNumberFormat="1" applyFont="1" applyBorder="1" applyAlignment="1">
      <alignment horizontal="center" vertical="top" wrapText="1"/>
    </xf>
    <xf numFmtId="164" fontId="0" fillId="0" borderId="0" xfId="0" applyNumberFormat="1"/>
    <xf numFmtId="0" fontId="7" fillId="0" borderId="2" xfId="0" applyFont="1" applyBorder="1" applyAlignment="1">
      <alignment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</cellXfs>
  <cellStyles count="2">
    <cellStyle name="Įprastas" xfId="0" builtinId="0"/>
    <cellStyle name="Normal_Svietimo istaigos_2010-2011_kontaktai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topLeftCell="A10" zoomScaleNormal="100" workbookViewId="0">
      <selection activeCell="F8" sqref="F8"/>
    </sheetView>
  </sheetViews>
  <sheetFormatPr defaultRowHeight="14.5" x14ac:dyDescent="0.35"/>
  <cols>
    <col min="1" max="1" width="6.54296875" customWidth="1"/>
    <col min="2" max="2" width="38.26953125" customWidth="1"/>
    <col min="3" max="3" width="41.26953125" customWidth="1"/>
    <col min="8" max="8" width="17.81640625" customWidth="1"/>
  </cols>
  <sheetData>
    <row r="1" spans="1:3" ht="59.25" customHeight="1" x14ac:dyDescent="0.35">
      <c r="C1" s="5" t="s">
        <v>25</v>
      </c>
    </row>
    <row r="3" spans="1:3" ht="42" customHeight="1" x14ac:dyDescent="0.35">
      <c r="A3" s="17" t="s">
        <v>21</v>
      </c>
      <c r="B3" s="18"/>
      <c r="C3" s="18"/>
    </row>
    <row r="4" spans="1:3" ht="35.25" customHeight="1" x14ac:dyDescent="0.35">
      <c r="A4" s="6" t="s">
        <v>0</v>
      </c>
      <c r="B4" s="6" t="s">
        <v>1</v>
      </c>
      <c r="C4" s="6" t="s">
        <v>2</v>
      </c>
    </row>
    <row r="5" spans="1:3" ht="16.5" customHeight="1" x14ac:dyDescent="0.35">
      <c r="A5" s="19" t="s">
        <v>8</v>
      </c>
      <c r="B5" s="20"/>
      <c r="C5" s="21"/>
    </row>
    <row r="6" spans="1:3" ht="35.25" customHeight="1" x14ac:dyDescent="0.35">
      <c r="A6" s="6" t="s">
        <v>11</v>
      </c>
      <c r="B6" s="1" t="s">
        <v>5</v>
      </c>
      <c r="C6" s="3">
        <v>1100</v>
      </c>
    </row>
    <row r="7" spans="1:3" ht="15.5" x14ac:dyDescent="0.35">
      <c r="A7" s="6" t="s">
        <v>12</v>
      </c>
      <c r="B7" s="1" t="s">
        <v>22</v>
      </c>
      <c r="C7" s="3">
        <v>1147.8</v>
      </c>
    </row>
    <row r="8" spans="1:3" ht="18" customHeight="1" x14ac:dyDescent="0.35">
      <c r="A8" s="15" t="s">
        <v>4</v>
      </c>
      <c r="B8" s="16"/>
      <c r="C8" s="4">
        <f>SUM(C6:C7)</f>
        <v>2247.8000000000002</v>
      </c>
    </row>
    <row r="9" spans="1:3" ht="21" customHeight="1" x14ac:dyDescent="0.35">
      <c r="A9" s="19" t="s">
        <v>9</v>
      </c>
      <c r="B9" s="20"/>
      <c r="C9" s="21"/>
    </row>
    <row r="10" spans="1:3" ht="23.25" customHeight="1" x14ac:dyDescent="0.35">
      <c r="A10" s="1" t="s">
        <v>17</v>
      </c>
      <c r="B10" s="7" t="s">
        <v>14</v>
      </c>
      <c r="C10" s="3">
        <f>SUM(C11:C11)</f>
        <v>537.9</v>
      </c>
    </row>
    <row r="11" spans="1:3" ht="15.5" x14ac:dyDescent="0.35">
      <c r="A11" s="1" t="s">
        <v>15</v>
      </c>
      <c r="B11" s="9" t="s">
        <v>23</v>
      </c>
      <c r="C11" s="10">
        <v>537.9</v>
      </c>
    </row>
    <row r="12" spans="1:3" ht="15.5" x14ac:dyDescent="0.35">
      <c r="A12" s="1"/>
      <c r="B12" s="9"/>
      <c r="C12" s="10"/>
    </row>
    <row r="13" spans="1:3" ht="30.75" customHeight="1" x14ac:dyDescent="0.35">
      <c r="A13" s="1" t="s">
        <v>10</v>
      </c>
      <c r="B13" s="8" t="s">
        <v>19</v>
      </c>
      <c r="C13" s="3">
        <f>SUM(C14:C14)</f>
        <v>1599.9</v>
      </c>
    </row>
    <row r="14" spans="1:3" ht="15.5" x14ac:dyDescent="0.35">
      <c r="A14" s="1" t="s">
        <v>20</v>
      </c>
      <c r="B14" s="13" t="s">
        <v>24</v>
      </c>
      <c r="C14" s="10">
        <v>1599.9</v>
      </c>
    </row>
    <row r="15" spans="1:3" ht="77.5" x14ac:dyDescent="0.35">
      <c r="A15" s="1" t="s">
        <v>18</v>
      </c>
      <c r="B15" s="2" t="s">
        <v>6</v>
      </c>
      <c r="C15" s="3">
        <v>100</v>
      </c>
    </row>
    <row r="16" spans="1:3" ht="15.5" x14ac:dyDescent="0.35">
      <c r="A16" s="1" t="s">
        <v>16</v>
      </c>
      <c r="B16" s="2" t="s">
        <v>13</v>
      </c>
      <c r="C16" s="3">
        <v>10</v>
      </c>
    </row>
    <row r="17" spans="1:5" ht="15" x14ac:dyDescent="0.35">
      <c r="A17" s="15" t="s">
        <v>7</v>
      </c>
      <c r="B17" s="16"/>
      <c r="C17" s="4">
        <f>C10+C13+C15+C16</f>
        <v>2247.8000000000002</v>
      </c>
    </row>
    <row r="18" spans="1:5" ht="15.5" x14ac:dyDescent="0.35">
      <c r="C18" s="11"/>
    </row>
    <row r="19" spans="1:5" ht="79.5" customHeight="1" x14ac:dyDescent="0.35">
      <c r="B19" s="14" t="s">
        <v>3</v>
      </c>
      <c r="C19" s="14"/>
    </row>
    <row r="22" spans="1:5" x14ac:dyDescent="0.35">
      <c r="E22" s="12"/>
    </row>
  </sheetData>
  <mergeCells count="6">
    <mergeCell ref="B19:C19"/>
    <mergeCell ref="A17:B17"/>
    <mergeCell ref="A3:C3"/>
    <mergeCell ref="A5:C5"/>
    <mergeCell ref="A9:C9"/>
    <mergeCell ref="A8:B8"/>
  </mergeCells>
  <pageMargins left="0.9055118110236221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Planas_2024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2024-02-15T09:39:48Z</dcterms:modified>
</cp:coreProperties>
</file>