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IRKIMAI\Kalakutienos pirkimas\kalakutiena i DVS\"/>
    </mc:Choice>
  </mc:AlternateContent>
  <bookViews>
    <workbookView xWindow="0" yWindow="0" windowWidth="23040" windowHeight="9210"/>
  </bookViews>
  <sheets>
    <sheet name="2 priedas" sheetId="1" r:id="rId1"/>
  </sheets>
  <definedNames>
    <definedName name="_xlnm.Print_Area" localSheetId="0">'2 priedas'!$A$1:$CP$22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18" i="1" l="1"/>
  <c r="D19" i="1" l="1"/>
  <c r="CL22" i="1" l="1"/>
  <c r="CK22" i="1"/>
  <c r="CM22" i="1"/>
  <c r="CH22" i="1"/>
  <c r="CN22" i="1"/>
  <c r="CI22" i="1"/>
  <c r="CG22" i="1"/>
  <c r="CJ22" i="1" l="1"/>
  <c r="D16" i="1" l="1"/>
  <c r="D17" i="1"/>
  <c r="CO22" i="1" l="1"/>
  <c r="CE22" i="1" l="1"/>
  <c r="L22" i="1"/>
  <c r="T22" i="1"/>
  <c r="AF22" i="1"/>
  <c r="AJ22" i="1"/>
  <c r="AR22" i="1"/>
  <c r="AZ22" i="1"/>
  <c r="BH22" i="1"/>
  <c r="BT22" i="1"/>
  <c r="I22" i="1"/>
  <c r="M22" i="1"/>
  <c r="Q22" i="1"/>
  <c r="U22" i="1"/>
  <c r="Y22" i="1"/>
  <c r="AC22" i="1"/>
  <c r="AG22" i="1"/>
  <c r="AK22" i="1"/>
  <c r="AO22" i="1"/>
  <c r="AS22" i="1"/>
  <c r="BA22" i="1"/>
  <c r="BE22" i="1"/>
  <c r="BI22" i="1"/>
  <c r="BM22" i="1"/>
  <c r="BQ22" i="1"/>
  <c r="BU22" i="1"/>
  <c r="BY22" i="1"/>
  <c r="CC22" i="1"/>
  <c r="CA22" i="1"/>
  <c r="H22" i="1"/>
  <c r="P22" i="1"/>
  <c r="X22" i="1"/>
  <c r="AB22" i="1"/>
  <c r="AN22" i="1"/>
  <c r="AV22" i="1"/>
  <c r="BD22" i="1"/>
  <c r="BL22" i="1"/>
  <c r="BP22" i="1"/>
  <c r="F22" i="1"/>
  <c r="J22" i="1"/>
  <c r="N22" i="1"/>
  <c r="R22" i="1"/>
  <c r="V22" i="1"/>
  <c r="Z22" i="1"/>
  <c r="AD22" i="1"/>
  <c r="AH22" i="1"/>
  <c r="AL22" i="1"/>
  <c r="AP22" i="1"/>
  <c r="AT22" i="1"/>
  <c r="AX22" i="1"/>
  <c r="BB22" i="1"/>
  <c r="BF22" i="1"/>
  <c r="BJ22" i="1"/>
  <c r="BN22" i="1"/>
  <c r="BR22" i="1"/>
  <c r="BV22" i="1"/>
  <c r="W22" i="1"/>
  <c r="BC22" i="1"/>
  <c r="BZ22" i="1"/>
  <c r="CD22" i="1"/>
  <c r="K22" i="1"/>
  <c r="AA22" i="1"/>
  <c r="AQ22" i="1"/>
  <c r="BG22" i="1"/>
  <c r="BW22" i="1"/>
  <c r="G22" i="1"/>
  <c r="AM22" i="1"/>
  <c r="BS22" i="1"/>
  <c r="BX22" i="1"/>
  <c r="CB22" i="1"/>
  <c r="CF22" i="1"/>
  <c r="O22" i="1"/>
  <c r="AE22" i="1"/>
  <c r="AU22" i="1"/>
  <c r="BK22" i="1"/>
  <c r="S22" i="1"/>
  <c r="AI22" i="1"/>
  <c r="AY22" i="1"/>
  <c r="BO22" i="1"/>
  <c r="AW22" i="1" l="1"/>
  <c r="CP22" i="1" l="1"/>
</calcChain>
</file>

<file path=xl/sharedStrings.xml><?xml version="1.0" encoding="utf-8"?>
<sst xmlns="http://schemas.openxmlformats.org/spreadsheetml/2006/main" count="556" uniqueCount="548">
  <si>
    <t>Maisto produkto pavadinimas</t>
  </si>
  <si>
    <t>Mato vnt.</t>
  </si>
  <si>
    <t>Poreikis (orienta-cinis metams)</t>
  </si>
  <si>
    <t>Įstaigos kodas: 191633714</t>
  </si>
  <si>
    <t>Įstaigos kodas: 191638070</t>
  </si>
  <si>
    <t>Įstaigos kodas: 191640865</t>
  </si>
  <si>
    <t>Įstaigos kodas: 191635341</t>
  </si>
  <si>
    <t>Įstaigos kodas: 291642340</t>
  </si>
  <si>
    <t>Įstaigos kodas: 191638451</t>
  </si>
  <si>
    <t>Įstaigos kodas: 195473374</t>
  </si>
  <si>
    <t>Įstaigos kodas: 191635722</t>
  </si>
  <si>
    <t>Įstaigos kodas: 191637698</t>
  </si>
  <si>
    <t>Įstaigos kodas: 191633333</t>
  </si>
  <si>
    <t>Įstaigos kodas: 191634969</t>
  </si>
  <si>
    <t>Įstaigos kodas: 191636443</t>
  </si>
  <si>
    <t>Įstaigos kodas: 191828810</t>
  </si>
  <si>
    <t>Įstaigos kodas: 191634392</t>
  </si>
  <si>
    <t>Įstaigos kodas: 191639172</t>
  </si>
  <si>
    <t>Įstaigos kodas: 191641052</t>
  </si>
  <si>
    <t>Įstaigos kodas: 191633529</t>
  </si>
  <si>
    <t>Įstaigos kodas: 191642535</t>
  </si>
  <si>
    <t>Įstaigos kodas: 191638113</t>
  </si>
  <si>
    <t>Įstaigos kodas: 191642720</t>
  </si>
  <si>
    <t>Įstaigos kodas: 191640299</t>
  </si>
  <si>
    <t>Įstaigos kodas: 191640146</t>
  </si>
  <si>
    <t>Įstaigos kodas: 191633290</t>
  </si>
  <si>
    <t>Įstaigos kodas: 191641629</t>
  </si>
  <si>
    <t>Įstaigos kodas: 191639553</t>
  </si>
  <si>
    <t>Įstaigos kodas: 191638832</t>
  </si>
  <si>
    <t>Įstaigos kodas: 191638266</t>
  </si>
  <si>
    <t>Įstaigos kodas: 191639934</t>
  </si>
  <si>
    <t>Įstaigos kodas: 191641586</t>
  </si>
  <si>
    <t>Įstaigos kodas: 191642873</t>
  </si>
  <si>
    <t>Įstaigos kodas: 191641771</t>
  </si>
  <si>
    <t>Įstaigos kodas: 191636062</t>
  </si>
  <si>
    <t>Įstaigos kodas: 291635680</t>
  </si>
  <si>
    <t>Įstaigos kodas: 291634240</t>
  </si>
  <si>
    <t>Įstaigos kodas: 111106319</t>
  </si>
  <si>
    <t>Įstaigos kodas: 191642154</t>
  </si>
  <si>
    <t>Įstaigos kodas: 191637926</t>
  </si>
  <si>
    <t>Įstaigos kodas: 191635875</t>
  </si>
  <si>
    <t>Įstaigos kodas: 191637011</t>
  </si>
  <si>
    <t>Įstaigos kodas: 191097825</t>
  </si>
  <si>
    <t>Įstaigos kodas: 191634588</t>
  </si>
  <si>
    <t>Įstaigos kodas: 191636258</t>
  </si>
  <si>
    <t>Įstaigos kodas: 191642492</t>
  </si>
  <si>
    <t>Įstaigos kodas: 191642916</t>
  </si>
  <si>
    <t>Įstaigos kodas: 191635537</t>
  </si>
  <si>
    <t>Įstaigos kodas: 91634773</t>
  </si>
  <si>
    <t>Įstaigos kodas: 191638647</t>
  </si>
  <si>
    <t>Įstaigos kodas: 191640484</t>
  </si>
  <si>
    <t>Įstaigos kodas: 191640712</t>
  </si>
  <si>
    <t>Įstaigos kodas: 191643594</t>
  </si>
  <si>
    <t>Įstaigos kodas: 191636639</t>
  </si>
  <si>
    <t>Įstaigos kodas: 195093831</t>
  </si>
  <si>
    <t>Įstaigos kodas: 191634435</t>
  </si>
  <si>
    <t>Įstaigos kodas: 191098012</t>
  </si>
  <si>
    <t>Įstaigos kodas: 191643441</t>
  </si>
  <si>
    <t>Įstaigos kodas: 191636596</t>
  </si>
  <si>
    <t>Įstaigos kodas: 191633486</t>
  </si>
  <si>
    <t>Įstaigos kodas: 302557111</t>
  </si>
  <si>
    <t>Įstaigos kodas: 191641433</t>
  </si>
  <si>
    <t>Įstaigos kodas: 191636824</t>
  </si>
  <si>
    <t>Įstaigos kodas: 191641248</t>
  </si>
  <si>
    <t>Įstaigos kodas: 191637883</t>
  </si>
  <si>
    <t>Įstaigos kodas: 191643256</t>
  </si>
  <si>
    <t>Įstaigos kodas: 291640670</t>
  </si>
  <si>
    <t>Įstaigos kodas: 291638790</t>
  </si>
  <si>
    <t>Įstaigos kodas: 191641390</t>
  </si>
  <si>
    <t>Įstaigos kodas: 191635918</t>
  </si>
  <si>
    <t>Įstaigos kodas: 191633867</t>
  </si>
  <si>
    <t>Įstaigos kodas: 191637164</t>
  </si>
  <si>
    <t>Įstaigos kodas: 191639749</t>
  </si>
  <si>
    <t>Įstaigos kodas: 191639215</t>
  </si>
  <si>
    <t>Įstaigos kodas: 191643637</t>
  </si>
  <si>
    <t>Įstaigos kodas: 191639368</t>
  </si>
  <si>
    <t>Įstaigos kodas: 191640527</t>
  </si>
  <si>
    <t>Įstaigos kodas: 300594100</t>
  </si>
  <si>
    <t>Įstaigos kodas: 191643060</t>
  </si>
  <si>
    <t>Įstaigos kodas: 191641814</t>
  </si>
  <si>
    <t>Įstaigos kodas: 190136168</t>
  </si>
  <si>
    <t>Įstaigos kodas: 191634816</t>
  </si>
  <si>
    <t>Įstaigos kodas:191846114</t>
  </si>
  <si>
    <t>rezervas</t>
  </si>
  <si>
    <t>Adresas: Antanavos g. 17, Kaunas</t>
  </si>
  <si>
    <t>Adresas: K. Donelaičio g. 9a, Kaunas</t>
  </si>
  <si>
    <t>Adresas: Baltų pr. 49, Kaunas</t>
  </si>
  <si>
    <t xml:space="preserve">Adresas: A. Mackevičiaus g. 101, Kaunas </t>
  </si>
  <si>
    <t>Adresas:    Margio g. 17, Kaunas</t>
  </si>
  <si>
    <t>Adresas:    Taikos pr. 10, Kaunas</t>
  </si>
  <si>
    <t>Adresas:    Bitininkų 19, Kaunas</t>
  </si>
  <si>
    <t>Adresas:    Prancūzų g. 68a, Kaunas</t>
  </si>
  <si>
    <t>Adresas:    Žagarės g. 5, Kaunas</t>
  </si>
  <si>
    <t>Adresas: Panerių g. 44, Kaunas</t>
  </si>
  <si>
    <t xml:space="preserve">Adresas:    R.Kalantos g. 116, Kaunas </t>
  </si>
  <si>
    <t>Adresas: Amerikos lietuvių g. 9, Kaunas</t>
  </si>
  <si>
    <t>Adresas:    A. Mapu g. 12, Kaunas</t>
  </si>
  <si>
    <t>Adresas: Ukmergės g. 19, Kaunas</t>
  </si>
  <si>
    <t>Adresas:    Apuolės g. 29, Kaunas</t>
  </si>
  <si>
    <t>Adresas:    Baltijos g. 28, Kaunas</t>
  </si>
  <si>
    <t>Adresas: Partizanų g. 52, Kaunas</t>
  </si>
  <si>
    <t>Adresas:    Kovo 11-osios g. 25b, Kaunas</t>
  </si>
  <si>
    <t>Adresas:    Kovo 11-osios g. 14, Kaunas</t>
  </si>
  <si>
    <t>Adresas:    Griunvaldo g. 26, 26a, Kaunas</t>
  </si>
  <si>
    <t>Adresas:    Pienių g. 14, Kaunas</t>
  </si>
  <si>
    <t>Adresas:    P. Plechavičiaus g. 21</t>
  </si>
  <si>
    <t>Adresas:    Birželio 23-iosios g. 21</t>
  </si>
  <si>
    <t>Adresas:    Parko g. 10, Kaunas</t>
  </si>
  <si>
    <t>Adresas:    K. Genio g. 7, Kaunas</t>
  </si>
  <si>
    <t>Adresas:    Savanorių pr. 236a, Kaunas</t>
  </si>
  <si>
    <t>Adresas: Kovo 11-osios g. 48, Kaunas</t>
  </si>
  <si>
    <t>Adresas:  P.Plechavičiaus g. 13, Kaunas</t>
  </si>
  <si>
    <t>Adresas:  Ašigalio g. 39, Kaunas</t>
  </si>
  <si>
    <t>Adresas: Vakarų g. 14, Kaunas</t>
  </si>
  <si>
    <t xml:space="preserve">Adresas: K. Baršausko g. 76, Kaunas </t>
  </si>
  <si>
    <t>Adresas: V. Krėvės pr. 58</t>
  </si>
  <si>
    <t>Adresas:  Vaidoto g. 26a, Kaunas</t>
  </si>
  <si>
    <t>Adresas: V. Krėvės pr. 63a, Kaunas</t>
  </si>
  <si>
    <t>Adresas: Jūratės g. 19, Kaunas</t>
  </si>
  <si>
    <t>Adresas: Birutės g. 9, Kaunas</t>
  </si>
  <si>
    <t>Adresas:  Varnių g. 49, Kaunas</t>
  </si>
  <si>
    <t>Adresas: Vaidoto g. 7a, Kaunas</t>
  </si>
  <si>
    <t>Adresas: Rasytės g. 5, Kaunas</t>
  </si>
  <si>
    <t>Adresas: Baltaragio g. 2, Kaunas</t>
  </si>
  <si>
    <t>Adresas:  Partizanų g. 122, Kaunas</t>
  </si>
  <si>
    <t>Adresas: V. Krėvės pr. 56, Kaunas</t>
  </si>
  <si>
    <t>Adresas: Taikos pr. 72, Kaunas</t>
  </si>
  <si>
    <t>Adresas: Kalniečių g. 245a, Kaunas</t>
  </si>
  <si>
    <t>Adresas:    Sukilėlių pr. 71, Kaunas</t>
  </si>
  <si>
    <t>Adresas: Kęstučio g. 44a, Kaunas</t>
  </si>
  <si>
    <t>Adresas:  S. Lozoraičio g. 24, Kaunas</t>
  </si>
  <si>
    <t>Adresas: Miglovaros g. 14, Kaunas</t>
  </si>
  <si>
    <t>Adresas: Šarkuvos g. 24, Kaunas</t>
  </si>
  <si>
    <t>Adresas: A. Ramanausko-Vanago g. 6, Kaunas</t>
  </si>
  <si>
    <t>Adresas: R. Kalantos g. 118, Kaunas</t>
  </si>
  <si>
    <t>Adresas: Pašilės g. 34, Kaunas</t>
  </si>
  <si>
    <t>Adresas: Kariūnų pl. 7, Kaunas</t>
  </si>
  <si>
    <t>Adresas: Tirkiliškių g. 47, Kaunas</t>
  </si>
  <si>
    <t>Adresas: Pakraščio g. 7a, Kaunas</t>
  </si>
  <si>
    <t>Adresas: Draugystės pr. 5c, Kaunas</t>
  </si>
  <si>
    <t>Adresas:  Partizanųg. 42, Kaunas</t>
  </si>
  <si>
    <t>Adresas:  Sargėnų dvaro g. 3, Kaunas</t>
  </si>
  <si>
    <t>Adresas:    Geležinio Vilko g. 9, Kaunas</t>
  </si>
  <si>
    <t>Adresas: S. Žukausko g. 17, Kaunas</t>
  </si>
  <si>
    <t>Adresas: Žiemgalių g. 1, Kaunas</t>
  </si>
  <si>
    <t>Adresas:   Vytenio g. 8, Kaunas</t>
  </si>
  <si>
    <t>Adresas: Kalniečių g. 214, Kaunas</t>
  </si>
  <si>
    <t>Adresas:    Rietavo g. 20, Kaunas</t>
  </si>
  <si>
    <t>Adresas (pristatoma visias trimis adresais): Savanorių pr. 179c, Kaunas</t>
  </si>
  <si>
    <t>Adresas:    Ašigalio g. 13, Kaunas</t>
  </si>
  <si>
    <t>Adresas: V. Krėvės pr. 95, Kaunas</t>
  </si>
  <si>
    <t>Adresas: Kalniečių g. 257, Kaunas</t>
  </si>
  <si>
    <t>Adresas: Pikulo g. 31, Kaunas</t>
  </si>
  <si>
    <t>Adresas: M. Jankaus g. 40a, Kaunas</t>
  </si>
  <si>
    <t>Adresas: Hipodromo g. 70, Kaunas</t>
  </si>
  <si>
    <t>Adresas:   Rasytės g. 9, Kaunas</t>
  </si>
  <si>
    <t>Adresas:    Žuvinto g. 8, Kaunas</t>
  </si>
  <si>
    <t>Adresas: Šarkuvos g. 21, Kaunas</t>
  </si>
  <si>
    <t>Adresas:  Vytauto pr. 50, Kaunas</t>
  </si>
  <si>
    <t>Adresas:  V. Krėvės pr. 105a, Kaunas</t>
  </si>
  <si>
    <t>Adresas:    K. Baršausko g. 84, Kaunas</t>
  </si>
  <si>
    <t>Adresas: A. ir J. Gravrogkų g. 9, Kaunas</t>
  </si>
  <si>
    <t>Adresas: Rimvydo g. 20, Kaunas</t>
  </si>
  <si>
    <t>Adresas: Verkių g. 36, Kaunas</t>
  </si>
  <si>
    <t>Padalinio adresas: S. Žukausko g. 31, Kaunas</t>
  </si>
  <si>
    <t>Padalinio adresas: Tvirtovės al. 86a, Kaunas</t>
  </si>
  <si>
    <t>Padalinio adresas:  J. Kumpio g. 1, Kaunas</t>
  </si>
  <si>
    <t>Padalinio adresas. Trakų g. 33, Kaunas</t>
  </si>
  <si>
    <t xml:space="preserve"> Padalinio adresas. S. Raštikio g. 21, Kaunas</t>
  </si>
  <si>
    <t>Padalinio adresas. Betonuotojų g. 3, Kaunas</t>
  </si>
  <si>
    <t>Padalinių adresai: Seinų g. 7, Kaunas; Vaistinės skg. 8, Kaunas.</t>
  </si>
  <si>
    <t>Padalinio adresas adresas:  A. Mickevičaus  g. 54, Kaunas (pristoma tik šiuo adresu)</t>
  </si>
  <si>
    <t>Padalinio adresas: A. ir J. Gravrogkų g. 11, Kaunas</t>
  </si>
  <si>
    <t>Tel.: 39 15 93</t>
  </si>
  <si>
    <t>Tel.: 20 95 87</t>
  </si>
  <si>
    <t>Tel.: 37 75 28</t>
  </si>
  <si>
    <t xml:space="preserve">Tel.:42 28 90 </t>
  </si>
  <si>
    <t>Tel.: 42 33 20</t>
  </si>
  <si>
    <t>Tel.: 73 24 59</t>
  </si>
  <si>
    <t xml:space="preserve">Tel.: 42 01 65 </t>
  </si>
  <si>
    <t>Tel.: 34 80 39</t>
  </si>
  <si>
    <t>Tel.: 26 65 63</t>
  </si>
  <si>
    <t>Tel.: 36 35 30</t>
  </si>
  <si>
    <t>Tel.: 45 40 63</t>
  </si>
  <si>
    <t>Tel.: 39 14  04</t>
  </si>
  <si>
    <t>Tel.: 42 34 43</t>
  </si>
  <si>
    <t>Tel.: 38 65 99</t>
  </si>
  <si>
    <t>Tel.: 75 50 22</t>
  </si>
  <si>
    <t>Tel.: 37 75 70</t>
  </si>
  <si>
    <t>Tel.: 31 28 99</t>
  </si>
  <si>
    <t>Tel.: 45 46 49</t>
  </si>
  <si>
    <t xml:space="preserve">Tel.:45 43 09 </t>
  </si>
  <si>
    <t>Tel.: 42 24 48</t>
  </si>
  <si>
    <t>Tel.:37 75 81</t>
  </si>
  <si>
    <t>Tel.: 31 24 50</t>
  </si>
  <si>
    <t>Tel.: 73 17 32</t>
  </si>
  <si>
    <t>Tel.: 37 35 88</t>
  </si>
  <si>
    <t>Tel.: 73 23 76</t>
  </si>
  <si>
    <t>Tel.: 31 23 35</t>
  </si>
  <si>
    <t>Tel.: 35 12 46</t>
  </si>
  <si>
    <t>Tel.: 38 67 35</t>
  </si>
  <si>
    <t>Tel.: 38 66 08</t>
  </si>
  <si>
    <t>Tel.: 73 35 42</t>
  </si>
  <si>
    <t>Tel.: 45 14 27</t>
  </si>
  <si>
    <t>Tel.: 31 42 02</t>
  </si>
  <si>
    <t>Tel.: 34 58 77</t>
  </si>
  <si>
    <t>Tel.: 31 41 07</t>
  </si>
  <si>
    <t xml:space="preserve">Tel.: </t>
  </si>
  <si>
    <t>Tel.: 34 54 54</t>
  </si>
  <si>
    <t>Tel.: 36 30 86</t>
  </si>
  <si>
    <t>Tel.: 34 58 83</t>
  </si>
  <si>
    <t>Tel.: 36 28 72</t>
  </si>
  <si>
    <t>Tel.: 43 60 49</t>
  </si>
  <si>
    <t>Tel.: 31 23 30</t>
  </si>
  <si>
    <t>Tel.: 31 20 33</t>
  </si>
  <si>
    <t>Tel.: 45 46 20</t>
  </si>
  <si>
    <t>Tel.: 73 16 94</t>
  </si>
  <si>
    <t>Tel.: 38 67 73</t>
  </si>
  <si>
    <t>Tel.:  42 57 64</t>
  </si>
  <si>
    <t>Tel.: 31 17 35</t>
  </si>
  <si>
    <t>Tel.: 34 15 06</t>
  </si>
  <si>
    <t>Tel.: 37 76 00</t>
  </si>
  <si>
    <t>Tel.: 31 20 15</t>
  </si>
  <si>
    <t>Tel.: 45 67 33</t>
  </si>
  <si>
    <t>Tel.:  35 31 32</t>
  </si>
  <si>
    <t>Tel.: 34 58 84</t>
  </si>
  <si>
    <t>Tel.: 39 26 00</t>
  </si>
  <si>
    <t>Tel.: 31 19 83</t>
  </si>
  <si>
    <t>Tel.: 45 60 22</t>
  </si>
  <si>
    <t>Tel.: 31 10 14</t>
  </si>
  <si>
    <t>Tel.: 31 36 03</t>
  </si>
  <si>
    <t>Tel.: 38 67 02</t>
  </si>
  <si>
    <t>Tel.: 36 65 99</t>
  </si>
  <si>
    <t>Tel.: 36 36 41</t>
  </si>
  <si>
    <t>Tel.: 38 67 42</t>
  </si>
  <si>
    <t>Tel.: 37 76 02</t>
  </si>
  <si>
    <t>Tel.: 33 40 05; 73 08 09; 42 38 36</t>
  </si>
  <si>
    <t xml:space="preserve">Tel.: 38 67 23 </t>
  </si>
  <si>
    <t>Tel.: 31 24 36</t>
  </si>
  <si>
    <t>Tel.: 38 67 63</t>
  </si>
  <si>
    <t>Tel.: 36 29 60</t>
  </si>
  <si>
    <t>Tel.: 73 25 85</t>
  </si>
  <si>
    <t>Tel.: 34 14 10</t>
  </si>
  <si>
    <t>Tel.: 46 01 65</t>
  </si>
  <si>
    <t>Tel.: 34 83 85</t>
  </si>
  <si>
    <t>Tel.: 37 76 31</t>
  </si>
  <si>
    <t>Tel.: 42 23 83; 22 65 77</t>
  </si>
  <si>
    <t>Tel.: 31 39 91</t>
  </si>
  <si>
    <t>Tel.: 45 14 26</t>
  </si>
  <si>
    <t>Tel.: 45 44 19</t>
  </si>
  <si>
    <t>Tel.: 33 31 46</t>
  </si>
  <si>
    <t>Tel.: 34 80 61</t>
  </si>
  <si>
    <t xml:space="preserve">Mob.: 86 572 0890 </t>
  </si>
  <si>
    <t>Mob.: 86 140 8788</t>
  </si>
  <si>
    <t>Mob.: 86 868 3422</t>
  </si>
  <si>
    <t xml:space="preserve">Mob.: 86 123 1689 </t>
  </si>
  <si>
    <t>Mob.: 86 872 9638</t>
  </si>
  <si>
    <t>Mob.: 86 985 8184</t>
  </si>
  <si>
    <t>Mob.: 8 683 58902</t>
  </si>
  <si>
    <t>Mob.: 8 614 79169</t>
  </si>
  <si>
    <t>Mob.:</t>
  </si>
  <si>
    <t>Mob.: 86 869 4828</t>
  </si>
  <si>
    <t>Mob.: 86 110 1835</t>
  </si>
  <si>
    <t>Mob.: 86 865 2384</t>
  </si>
  <si>
    <t>Mob.: 86 055 4084</t>
  </si>
  <si>
    <t>Mob.: 86 526 0939</t>
  </si>
  <si>
    <t>Mob.: 86 124 9547</t>
  </si>
  <si>
    <t>Mob.: 86 879 4196</t>
  </si>
  <si>
    <t>Mob.: 86 705 4220</t>
  </si>
  <si>
    <t>Mob.: 86 159 0418</t>
  </si>
  <si>
    <t>Mob.: 86 876 1080</t>
  </si>
  <si>
    <t>Mob.: 86 104 7691</t>
  </si>
  <si>
    <t>Mob.: 86 106 3897</t>
  </si>
  <si>
    <t>Mob.: 86 473 0101</t>
  </si>
  <si>
    <t>Mob.: 86 863 3384</t>
  </si>
  <si>
    <t>Mob.: 86 854 3672</t>
  </si>
  <si>
    <t>Mob.: 86 857 3230</t>
  </si>
  <si>
    <t>Mob.: 86 577 8887</t>
  </si>
  <si>
    <t>Mob.: 86 731 6116</t>
  </si>
  <si>
    <t>Mob.: 86 894 4428</t>
  </si>
  <si>
    <t>Mob.: 86 1593 994</t>
  </si>
  <si>
    <t>Mob.: 86 860 1559</t>
  </si>
  <si>
    <t>Mob.: 86 730 4741</t>
  </si>
  <si>
    <t>Mob.: 86 132 0265</t>
  </si>
  <si>
    <t>Mob.: 86 437 0308</t>
  </si>
  <si>
    <t xml:space="preserve">Mob.: </t>
  </si>
  <si>
    <t>Mob.: 86 158 5199</t>
  </si>
  <si>
    <t>Mob.: 86 836 5689</t>
  </si>
  <si>
    <t>Mob.: 86 858 1434</t>
  </si>
  <si>
    <t>Mob.: 86 848 5852</t>
  </si>
  <si>
    <t>Mob.: 86 205 6220</t>
  </si>
  <si>
    <t>Mob.: 86 106 2929</t>
  </si>
  <si>
    <t>Mob.: 86 7807 118</t>
  </si>
  <si>
    <t>Mob.: 86 577 3433</t>
  </si>
  <si>
    <t>Mob.: 86 183 0212</t>
  </si>
  <si>
    <t>Mob.: 86 031 0425</t>
  </si>
  <si>
    <t>Mob.: 86 823 2771</t>
  </si>
  <si>
    <t>Mob.: 86 826 7055</t>
  </si>
  <si>
    <t>Mob.: 86 821 5885</t>
  </si>
  <si>
    <t>Mob.: 86 101 3101</t>
  </si>
  <si>
    <t>Mob.: 86 885 1841</t>
  </si>
  <si>
    <t>Mob.: 86 123 2020</t>
  </si>
  <si>
    <t>Mob.: 86 723 3849</t>
  </si>
  <si>
    <t>Mob.: 86 763 8054</t>
  </si>
  <si>
    <t>Mob.: 86 483 1416</t>
  </si>
  <si>
    <t>Mob.: 86 724 7527</t>
  </si>
  <si>
    <t>Mob.: 86 009 8843</t>
  </si>
  <si>
    <t>Mob.: 86 163 5405</t>
  </si>
  <si>
    <t>Mob.: 88 677 7305</t>
  </si>
  <si>
    <t>Mob.: 86 822 5716</t>
  </si>
  <si>
    <t>Mob.: 86 848 2834</t>
  </si>
  <si>
    <t>Mob.: 86 104 7690</t>
  </si>
  <si>
    <t>Mob.: 86 721 3856</t>
  </si>
  <si>
    <t>Mob.: 86 805 1294</t>
  </si>
  <si>
    <t>Mob.:  86 116 9619</t>
  </si>
  <si>
    <t>Mob.: 86 000 1865</t>
  </si>
  <si>
    <t>Mob.: 86 141 4474</t>
  </si>
  <si>
    <t>Mob.: 86 140 5363</t>
  </si>
  <si>
    <t>Mob.: 86 723 1091</t>
  </si>
  <si>
    <t>Mob.: 86 751 4583</t>
  </si>
  <si>
    <t>Mob.: 86 807 3532</t>
  </si>
  <si>
    <t>Mob.: 86 826 4009</t>
  </si>
  <si>
    <t>Mob.: 86 723 4365</t>
  </si>
  <si>
    <t>Mob.: 86 578 5283</t>
  </si>
  <si>
    <t>Mob.: 86 7239 285</t>
  </si>
  <si>
    <t>Mob.: 86 082 7774</t>
  </si>
  <si>
    <t>Mob.: 86 850 5455</t>
  </si>
  <si>
    <t>Mob.: 86 985 5290</t>
  </si>
  <si>
    <t>Mob.: 86 788 1231</t>
  </si>
  <si>
    <t>Mob.: 86 202 5839</t>
  </si>
  <si>
    <t>Mob.: 86 856 0026</t>
  </si>
  <si>
    <t xml:space="preserve">Eil. Nr. </t>
  </si>
  <si>
    <t>El. paštas: darzelis@aleksotas.kaunas.lm.lt; aleksotold@gmail.com</t>
  </si>
  <si>
    <t>El. paštas: darzelis@atzalele.kaunas.lm.lt</t>
  </si>
  <si>
    <t>El. paštas:  info@ausrine.lt</t>
  </si>
  <si>
    <t>El. paštas: aviliukasvd@gmail.com</t>
  </si>
  <si>
    <t>El. paštas:azuoliukas.kaunas@gmail.com</t>
  </si>
  <si>
    <t>El. paštas: ldbitute50@gmail.com</t>
  </si>
  <si>
    <t>El. paštas: info@ld-boruzele.lt</t>
  </si>
  <si>
    <t>El. paštas: ciauskutis.darzelis@gmail.com</t>
  </si>
  <si>
    <t>El. paštas: lddaigelis@gmail.com</t>
  </si>
  <si>
    <t>El. paštas: dobilelisld@gmail.com</t>
  </si>
  <si>
    <t>El. paštas: drevinukas1@gmail.com</t>
  </si>
  <si>
    <t>El. paštas: vd.dvarelis@gmail.com</t>
  </si>
  <si>
    <t>El. paštas: eziukas4@gmail.com</t>
  </si>
  <si>
    <t>El. paštas: ldg@gandriukas.kaunas.lm.lt</t>
  </si>
  <si>
    <t>El. paštas: giliuk@giliukas.kaunas.lm.lt</t>
  </si>
  <si>
    <t>El. paštas: l.d.gintarelis@gmail.com</t>
  </si>
  <si>
    <t>El. paštas: girinukas@dokeda.lt</t>
  </si>
  <si>
    <t>El. paštas: girstutis.darzelis@gmail.com</t>
  </si>
  <si>
    <t>El. paštas: ld@klausutis.kaunas.lm.lt</t>
  </si>
  <si>
    <t>El. paštas: klevelis@gmail.com</t>
  </si>
  <si>
    <t xml:space="preserve">El. paštas: klumpele.darzelis@gmail.com </t>
  </si>
  <si>
    <t>El. paštas: kregzdute95@gmail.com</t>
  </si>
  <si>
    <t>El. paštas: info@kaunokulverstukas.lt</t>
  </si>
  <si>
    <t>El. paštas: dlakstute@yahoo.com</t>
  </si>
  <si>
    <t xml:space="preserve">El. paštas: liepaitedarzelis@gmail.com </t>
  </si>
  <si>
    <t>El. paštas: darzelis_linelis@inbox.lt</t>
  </si>
  <si>
    <t xml:space="preserve">El. paštas: malunelis@hotmail.com </t>
  </si>
  <si>
    <t xml:space="preserve">El. paštas: darz.mazylis@gmail.com </t>
  </si>
  <si>
    <t xml:space="preserve">El. paštas: naminukas39@gmail.com </t>
  </si>
  <si>
    <t>El. paštas: neziniukasdarzelis@gmail.com</t>
  </si>
  <si>
    <t>El. paštas: darz.obelele@gmail.com</t>
  </si>
  <si>
    <t>El. paštas: darzelis@pagrandukas.kaunas.lm.lt</t>
  </si>
  <si>
    <t xml:space="preserve">El. paštas: panemunes28@gmail.com </t>
  </si>
  <si>
    <t>El. paštas: darzelis@kaunopasaka.lt</t>
  </si>
  <si>
    <t xml:space="preserve">El. paštas: info@piene.lt </t>
  </si>
  <si>
    <t>El. paštas: ldpusaite@yahoo.com</t>
  </si>
  <si>
    <t>El. paštas: ldpusynelis@gmail.com</t>
  </si>
  <si>
    <t>El. paštas: rasytesdarzelis@gmail.com</t>
  </si>
  <si>
    <t>El. paštas: ldrokutis@gmail.com</t>
  </si>
  <si>
    <t>El. paštas: sadute@gmail.com</t>
  </si>
  <si>
    <t xml:space="preserve">El. paštas: darzelis@kaunosaulute.lt </t>
  </si>
  <si>
    <t>El. paštas: smalsutis2@gmail.com</t>
  </si>
  <si>
    <t>El. paštas: spindulelis_kaunas@hotmail.com</t>
  </si>
  <si>
    <t xml:space="preserve">El. paštas: darzelisspindulys@gmail.com </t>
  </si>
  <si>
    <t>El. paštas: darzelis@spragtukas.lt</t>
  </si>
  <si>
    <t>El. paštas: svirnelisld@gmail.com</t>
  </si>
  <si>
    <t>El. paštas: sanciudarzelis@gmail.com</t>
  </si>
  <si>
    <t>El. paštas: rastine@sarkele.lt; info@sarkele.lt</t>
  </si>
  <si>
    <t>El. paštas: ldsermuksnelis@gmail.com</t>
  </si>
  <si>
    <t>El. paštas: sileliskaunas@gmail.com</t>
  </si>
  <si>
    <t>El. paštas: darzelissilinukas34@gmail.com</t>
  </si>
  <si>
    <t>El. paštas: darzelissnekutis@gmail.com</t>
  </si>
  <si>
    <t>El. paštas: tirkdarzelis@gmail.com</t>
  </si>
  <si>
    <t xml:space="preserve">El. paštas: darzelis.vaidilute@gmail.com </t>
  </si>
  <si>
    <t xml:space="preserve">El. paštas: info@vaikystes.lt </t>
  </si>
  <si>
    <t>El. paštas: kaunas.vaikystestakas@gmail.com</t>
  </si>
  <si>
    <t>El. paštas: darzelis@vaivorykste.kaunas.lm.lt</t>
  </si>
  <si>
    <t>El. paštas: varpelisld@gmail.com</t>
  </si>
  <si>
    <t>El. paštas: ldvilnele@yahoo.com</t>
  </si>
  <si>
    <t>El. paštas: ldv@vyturelis.kaunas.lm.lt</t>
  </si>
  <si>
    <t>El. paštas: kaunovolungele@gmail.com</t>
  </si>
  <si>
    <t>El. paštas: info@kaunozaliakalniold.lt</t>
  </si>
  <si>
    <t>El. paštas: zara.darzelis@yahoo.com</t>
  </si>
  <si>
    <t>El. paštas: info@zelmenelis.lt</t>
  </si>
  <si>
    <t>El. paštas: zemyna@dokeda.lt</t>
  </si>
  <si>
    <t>El. paštas: zidinelisld@gmail.com</t>
  </si>
  <si>
    <t>El. paštas: lops_darz_ziedelis@yahoo.com</t>
  </si>
  <si>
    <t>El. paštas: ld-zilvitis.kaunas@centras.lt</t>
  </si>
  <si>
    <t>El. paštas: darzelis@zingsnelis.kaunas.lm.lt</t>
  </si>
  <si>
    <t>El. paštas: zuvintodarzelis@gmail.com</t>
  </si>
  <si>
    <t>El. paštas: rastine@zvangutis.lt</t>
  </si>
  <si>
    <t>El. paštas: puskinovm@puskinas.kaunas.lm.lt; 6lopselis.darzelis@gmail.com</t>
  </si>
  <si>
    <t>El. paštas: etiudas@dr.com</t>
  </si>
  <si>
    <t>El. paštas: saltinelisvd@gmail.com</t>
  </si>
  <si>
    <t>El. paštas: nemunas.vesta@gmail.com</t>
  </si>
  <si>
    <t>El. paštas: zibureliodm@ziburelis.kaunas.lm.lt</t>
  </si>
  <si>
    <t xml:space="preserve">Kauno Aleksoto lopšelis-darželis </t>
  </si>
  <si>
    <t xml:space="preserve">Kauno lopšelis-darželis „Atžalėlė“ </t>
  </si>
  <si>
    <t xml:space="preserve">Kauno lopšelis-darželis „Aušrinė“ </t>
  </si>
  <si>
    <t>Kauno lopšelis-darželis „Aviliukas“</t>
  </si>
  <si>
    <t xml:space="preserve">Kauno lopšelis-darželis „Ąžuoliukas“ </t>
  </si>
  <si>
    <t xml:space="preserve">Kauno lopšelis-darželis „Bitutė“ </t>
  </si>
  <si>
    <t>Kauno  lopšelis-darželis „Boružėlė“</t>
  </si>
  <si>
    <t>Kauno lopšelis-darželis „Čiauškutis“</t>
  </si>
  <si>
    <t>Kauno lopšelis-darželis „Daigelis“</t>
  </si>
  <si>
    <t>Kauno lopšelis-darželis „Dobilėlis“</t>
  </si>
  <si>
    <t>Kauno lopšelis-darželis „Drevinukas“</t>
  </si>
  <si>
    <t>Kauno lopšelis-darželis „Dvarelis“</t>
  </si>
  <si>
    <t>Kauno lopšelis-darželis „Ežiukas“</t>
  </si>
  <si>
    <t>Kauno lopšelis-darželis „Gandriukas“</t>
  </si>
  <si>
    <t>Kauno lopšelis-darželis „Giliukas“</t>
  </si>
  <si>
    <t>Kauno lopšelis-darželis „Gintarėlis“</t>
  </si>
  <si>
    <t>Kauno lopšelis-darželis „Girinukas“</t>
  </si>
  <si>
    <t>Kauno lopšelis-darželis „Girstutis“</t>
  </si>
  <si>
    <t>Kauno lopšelis-darželis „Klausutis“</t>
  </si>
  <si>
    <t>Kauno lopšelis-darželis „Klevelis“</t>
  </si>
  <si>
    <t>Kauno lopšelis-darželis „Klumpelė“</t>
  </si>
  <si>
    <t>Kauno lopšelis-darželis „Kregždutė“</t>
  </si>
  <si>
    <t>Kauno lopšelis-darželis „Kūlverstukas“</t>
  </si>
  <si>
    <t>Kauno lopšelis-darželis „Lakštutė“</t>
  </si>
  <si>
    <t>Kauno lopšelis-darželis „Liepaitė“</t>
  </si>
  <si>
    <t>Kauno lopšelis-darželis „Linelis“</t>
  </si>
  <si>
    <t>Kauno lopšelis-darželis „Malūnėlis“</t>
  </si>
  <si>
    <t>Kauno lopšelis-darželis „Mažylis“</t>
  </si>
  <si>
    <t>Kauno lopšelis-darželis „Naminukas“</t>
  </si>
  <si>
    <t>Kauno lopšelis-darželis „Nežiniukas“</t>
  </si>
  <si>
    <t>Kauno lopšelis-darželis „Obelėlė“</t>
  </si>
  <si>
    <t>Kauno lopšelis-darželis „Pagrandukas“</t>
  </si>
  <si>
    <t>Kauno Panemunės lopšelis-darželis</t>
  </si>
  <si>
    <t>Kauno lopšelis-darželis „Pasaka“</t>
  </si>
  <si>
    <t>Kauno sanatorinis lopšelis-darželis „Pienė“</t>
  </si>
  <si>
    <t>Kauno lopšelis-darželis „Pušaitė“</t>
  </si>
  <si>
    <t>Kauno sanatorinis lopšelis-darželis „Pušynėlis“</t>
  </si>
  <si>
    <t>Kauno lopšelis-darželis „Rasytė“</t>
  </si>
  <si>
    <t>Kauno lopšelis-darželis „Rokutis“</t>
  </si>
  <si>
    <t>Kauno  lopšelis-darželis „Sadutė“</t>
  </si>
  <si>
    <t>Kauno  lopšelis-darželis „Saulutė“</t>
  </si>
  <si>
    <t>Kauno lopšelis-darželis „Smalsutis“</t>
  </si>
  <si>
    <t>Kauno lopšelis-darželis „Spindulėlis“</t>
  </si>
  <si>
    <t>Kauno lopšelis-darželis „Spindulys“</t>
  </si>
  <si>
    <t>Kauno lopšelis-darželis „Spragtukas“</t>
  </si>
  <si>
    <t>Kauno lopšelis-darželis „Svirnelis“</t>
  </si>
  <si>
    <t>Kauno Šančių lopšelis-darželis</t>
  </si>
  <si>
    <t>Kauno lopšelis-darželis „Šarkelė“</t>
  </si>
  <si>
    <t>Kauno lopšelis-darželis „Šermukšnėlis“</t>
  </si>
  <si>
    <t>Kauno lopšelis-darželis „Šilelis“</t>
  </si>
  <si>
    <t>Kauno lopšelis-darželis „Šilinukas“</t>
  </si>
  <si>
    <t>Kauno lopšelis-darželis „Šnekutis“</t>
  </si>
  <si>
    <t>Kauno Tirkiliškių lopšelis-darželis</t>
  </si>
  <si>
    <t>Kauno lopšelis-darželis „Tukas“</t>
  </si>
  <si>
    <t>Kauno lopšelis-darželis „Vaidilutė“</t>
  </si>
  <si>
    <t>Kauno lopšelis-darželis „Vaikystė“</t>
  </si>
  <si>
    <t>Kauno lopšelis-darželis „Vaikystės takas“</t>
  </si>
  <si>
    <t>Kauno Lopšelis-darželis „Vaivorykštė“</t>
  </si>
  <si>
    <t>Kauno lopšelis-darželis „Varpelis“</t>
  </si>
  <si>
    <t>Kauno lopšelis-darželis „Vėrinėlis“</t>
  </si>
  <si>
    <t>Kauno lopšelis-darželis „Vilnelė“</t>
  </si>
  <si>
    <t>Kauno lopšelis-darželis „Vyturėlis“</t>
  </si>
  <si>
    <t>Kauno lopšelis-darželis „Volungėlė“</t>
  </si>
  <si>
    <t>Kauno Žaliakalnio lopšelis-darželis</t>
  </si>
  <si>
    <t>Kauno lopšelis-darželis „Žara“</t>
  </si>
  <si>
    <t>Kauno lopšelis-darželis „Želmenėlis“</t>
  </si>
  <si>
    <t>Kauno lopšelis-darželis „Židinėlis“</t>
  </si>
  <si>
    <t>Kauno lopšelis-darželis „Žiedelis“</t>
  </si>
  <si>
    <t>Kauno lopšelis-darželis „Žilvitis“</t>
  </si>
  <si>
    <t>Kauno lopšelis-darželis „Žingsnelis“</t>
  </si>
  <si>
    <t>Kauno lopšelis-darželis „Žuvintas“</t>
  </si>
  <si>
    <t>Kauno lopšelis-darželis „Žvangutis“</t>
  </si>
  <si>
    <t xml:space="preserve"> Kauno Tarptautinė gimnazija</t>
  </si>
  <si>
    <t>Kauno menų darželis „Etiudas“</t>
  </si>
  <si>
    <t>Kauno Valdorfo darželis „Šaltinėlis“</t>
  </si>
  <si>
    <t>Kauno „Nemuno“ mokykla</t>
  </si>
  <si>
    <t>Kauno mokykla-darželis „Šviesa“</t>
  </si>
  <si>
    <t>Kauno Montesori mokykla-darželis „Žiburėlis“</t>
  </si>
  <si>
    <t>Viso</t>
  </si>
  <si>
    <t>Kiekis</t>
  </si>
  <si>
    <t>kg</t>
  </si>
  <si>
    <t xml:space="preserve"> SUMA DĖL GALIMYBĖS PIRKTI NENURODYTAS PREKES IKI 10%</t>
  </si>
  <si>
    <t>El. paštas: peledziukas.kaunas@gmail.com</t>
  </si>
  <si>
    <t>VŠĮ Kauno Panemunės socialinės globos namai</t>
  </si>
  <si>
    <t>Kauno kartų namai</t>
  </si>
  <si>
    <t>Kauno Šv. Roko mokykla</t>
  </si>
  <si>
    <t>Kauno Prano Daunio ugdymo centras</t>
  </si>
  <si>
    <t>Kauno kurčiųjų ir neprigirdinčiųjų ugdymo centras</t>
  </si>
  <si>
    <t>Kauno Jono Laužiko mokykla</t>
  </si>
  <si>
    <t>Adresas: Taikos pr. 6A</t>
  </si>
  <si>
    <t>Tel.: 331824; 269220</t>
  </si>
  <si>
    <t>Įstaigos kodas: 190983430</t>
  </si>
  <si>
    <t>Mob.: 86 300 1015</t>
  </si>
  <si>
    <t>El. paštas: kaunosim@gmail.com</t>
  </si>
  <si>
    <t>Tel.: 351099</t>
  </si>
  <si>
    <t>Mob.: 86 712 6772</t>
  </si>
  <si>
    <t>El. paštas: kauno1sim@yahoo.com</t>
  </si>
  <si>
    <t>Įstaigos kodas: 290983050</t>
  </si>
  <si>
    <t xml:space="preserve">Adresas: Tunelio g. 41 </t>
  </si>
  <si>
    <t>Įstaigos kodas: 190983398</t>
  </si>
  <si>
    <t>Adresas: Uosio g. 7</t>
  </si>
  <si>
    <t>Tel.: 33 25 03; 331872</t>
  </si>
  <si>
    <t>Mob.: 87 300 1015</t>
  </si>
  <si>
    <t>Įstaigos kodas: 190797479</t>
  </si>
  <si>
    <t xml:space="preserve">Adresas: Apuolės g. 11 </t>
  </si>
  <si>
    <t xml:space="preserve">Tel.: 36 18 43 </t>
  </si>
  <si>
    <t>Mob.: 86 560 3603</t>
  </si>
  <si>
    <t>El. paštas: info@sventoroko.lt</t>
  </si>
  <si>
    <t>El. paštas: kknuc@kknuc.lt</t>
  </si>
  <si>
    <t>Įstaigos kodas: 304447941</t>
  </si>
  <si>
    <t>Adresas: Kurtinių g. 1D, Kaunas</t>
  </si>
  <si>
    <t>El. paštas: info@kaunoseneliai.lt; sandelys@kaunoseneliai.lt</t>
  </si>
  <si>
    <t>Tel.:  40 75 14</t>
  </si>
  <si>
    <t>Adresas: Sąjungos aikštė 13A, Kaunas</t>
  </si>
  <si>
    <t>El. paštas: info@kartunamai.lt</t>
  </si>
  <si>
    <t>Tel.: 36 35 46</t>
  </si>
  <si>
    <t>Mob.: 86 737 5898</t>
  </si>
  <si>
    <t>Negalią turinčių asmenų centras „Korys“</t>
  </si>
  <si>
    <t>Adresas: Danų g. 15 A,Kaunas</t>
  </si>
  <si>
    <t>El. paštas: info@nckorys.lt</t>
  </si>
  <si>
    <t>Tel.: 49 04 15</t>
  </si>
  <si>
    <t>Įstaigos kodas: 135135553</t>
  </si>
  <si>
    <t>Įstaigos kodas: 135144374</t>
  </si>
  <si>
    <t>Vaikų gerovės centras „Pastogė“</t>
  </si>
  <si>
    <t>Įstaigos kodas: 235144560</t>
  </si>
  <si>
    <t>Adresas: Plechavičiaus g. 21, Kaunas</t>
  </si>
  <si>
    <t>Tel.: 31 39 12</t>
  </si>
  <si>
    <t>El. paštas: administracija@pastoge.lt</t>
  </si>
  <si>
    <t>Kauno lopšelis-darželis „Žemyna“</t>
  </si>
  <si>
    <t>El. paštas: rastine@tukasdarzelis.lt</t>
  </si>
  <si>
    <t>PRADINĖS ĮSTAIGŲ PAGRINDINIŲ SUTARČIŲ VERTĖS (įskaityta suma dėl galimybės pirkti nenurodytas prekes iki 10 proc.)</t>
  </si>
  <si>
    <t>Kauno lopšelis-darželis „Pelėdžiukas“ (nuo 2023 09)</t>
  </si>
  <si>
    <t>El. paštas: info@mokyklasviesa.lt</t>
  </si>
  <si>
    <t>El. paštas: info@verinelis.kaunas.lm.lt</t>
  </si>
  <si>
    <t>IŠ VISO  SUMA (Maksimali pasiūlymo kaina su PVM ):</t>
  </si>
  <si>
    <t>ĮSTAIGŲ SĄRAŠAS SU PRELIMINARIU PREKIŲ POREIKIU, PREKĖMS, NENURODYTOMS PRELIMINARIOSIOS SUTARTIES 3 PRIEDE, PIRKTI SKIRTOS SUMOS PAGAL ĮSTAIGAS, ĮSTAIGŲ PRADINĖS PAGRINDINĖS SUTARTIES VERTĖS</t>
  </si>
  <si>
    <t>Kalakuto kulšelių mėsa, greitai užšaldyta
6100070</t>
  </si>
  <si>
    <t>Kalakuto kulšelių mėsa, šviežia
6100070</t>
  </si>
  <si>
    <t>Kalakutų krūtinėlių filė, greitai užšaldyta
6100071</t>
  </si>
  <si>
    <t>Kalakutų krūtinėlių filė, šviežia
6100071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</si>
</sst>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1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" fillId="0" borderId="0" xfId="0" applyFont="1"/>
    <xf numFmtId="0" fontId="0" fillId="0" borderId="0" xfId="0" applyFill="1"/>
    <xf numFmtId="0" fontId="9" fillId="0" borderId="0" xfId="0" applyFont="1"/>
    <xf numFmtId="2" fontId="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/>
    <xf numFmtId="1" fontId="6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wrapText="1"/>
    </xf>
    <xf numFmtId="2" fontId="2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P22"/>
  <sheetViews>
    <sheetView tabSelected="1" view="pageLayout" zoomScaleNormal="80" workbookViewId="0">
      <selection activeCell="E16" sqref="E16"/>
    </sheetView>
  </sheetViews>
  <sheetFormatPr defaultRowHeight="15" x14ac:dyDescent="0.25"/>
  <cols>
    <col min="1" max="1" width="6" customWidth="1"/>
    <col min="2" max="2" width="32.42578125" style="8" customWidth="1"/>
    <col min="3" max="3" width="8" customWidth="1"/>
    <col min="4" max="4" width="9.85546875" customWidth="1"/>
    <col min="5" max="36" width="21.7109375" customWidth="1"/>
    <col min="37" max="38" width="21.7109375" style="9" customWidth="1"/>
    <col min="39" max="41" width="21.7109375" customWidth="1"/>
    <col min="42" max="42" width="21.7109375" style="9" customWidth="1"/>
    <col min="43" max="48" width="21.7109375" customWidth="1"/>
    <col min="49" max="51" width="21.7109375" style="9" customWidth="1"/>
    <col min="52" max="52" width="21.7109375" customWidth="1"/>
    <col min="53" max="53" width="21.7109375" style="9" customWidth="1"/>
    <col min="54" max="74" width="21.7109375" customWidth="1"/>
    <col min="75" max="75" width="21.7109375" style="10" customWidth="1"/>
    <col min="76" max="81" width="21.7109375" customWidth="1"/>
    <col min="82" max="82" width="21.7109375" style="9" customWidth="1"/>
    <col min="83" max="94" width="21.7109375" customWidth="1"/>
  </cols>
  <sheetData>
    <row r="2" spans="1:94" ht="15" customHeight="1" x14ac:dyDescent="0.25">
      <c r="A2" s="43" t="s">
        <v>543</v>
      </c>
      <c r="B2" s="43"/>
      <c r="C2" s="43"/>
      <c r="D2" s="43"/>
      <c r="E2" s="43"/>
      <c r="F2" s="43"/>
      <c r="G2" s="43"/>
    </row>
    <row r="3" spans="1:94" x14ac:dyDescent="0.25">
      <c r="A3" s="43"/>
      <c r="B3" s="43"/>
      <c r="C3" s="43"/>
      <c r="D3" s="43"/>
      <c r="E3" s="43"/>
      <c r="F3" s="43"/>
      <c r="G3" s="43"/>
    </row>
    <row r="4" spans="1:94" x14ac:dyDescent="0.25">
      <c r="A4" s="43"/>
      <c r="B4" s="43"/>
      <c r="C4" s="43"/>
      <c r="D4" s="43"/>
      <c r="E4" s="43"/>
      <c r="F4" s="43"/>
      <c r="G4" s="43"/>
    </row>
    <row r="5" spans="1:94" x14ac:dyDescent="0.25">
      <c r="A5" s="23"/>
      <c r="B5" s="23"/>
      <c r="C5" s="23"/>
      <c r="D5" s="23"/>
      <c r="E5" s="23"/>
    </row>
    <row r="7" spans="1:94" ht="22.5" customHeight="1" x14ac:dyDescent="0.25">
      <c r="A7" s="51" t="s">
        <v>331</v>
      </c>
      <c r="B7" s="55" t="s">
        <v>0</v>
      </c>
      <c r="C7" s="55" t="s">
        <v>1</v>
      </c>
      <c r="D7" s="56" t="s">
        <v>2</v>
      </c>
      <c r="E7" s="1" t="s">
        <v>3</v>
      </c>
      <c r="F7" s="39" t="s">
        <v>4</v>
      </c>
      <c r="G7" s="39" t="s">
        <v>5</v>
      </c>
      <c r="H7" s="39" t="s">
        <v>6</v>
      </c>
      <c r="I7" s="29" t="s">
        <v>7</v>
      </c>
      <c r="J7" s="29" t="s">
        <v>8</v>
      </c>
      <c r="K7" s="29" t="s">
        <v>9</v>
      </c>
      <c r="L7" s="38" t="s">
        <v>10</v>
      </c>
      <c r="M7" s="29" t="s">
        <v>11</v>
      </c>
      <c r="N7" s="29" t="s">
        <v>12</v>
      </c>
      <c r="O7" s="29" t="s">
        <v>13</v>
      </c>
      <c r="P7" s="29" t="s">
        <v>14</v>
      </c>
      <c r="Q7" s="29" t="s">
        <v>15</v>
      </c>
      <c r="R7" s="29" t="s">
        <v>16</v>
      </c>
      <c r="S7" s="29" t="s">
        <v>17</v>
      </c>
      <c r="T7" s="29" t="s">
        <v>18</v>
      </c>
      <c r="U7" s="25" t="s">
        <v>19</v>
      </c>
      <c r="V7" s="29" t="s">
        <v>20</v>
      </c>
      <c r="W7" s="29" t="s">
        <v>21</v>
      </c>
      <c r="X7" s="29" t="s">
        <v>22</v>
      </c>
      <c r="Y7" s="29" t="s">
        <v>23</v>
      </c>
      <c r="Z7" s="29" t="s">
        <v>24</v>
      </c>
      <c r="AA7" s="29" t="s">
        <v>25</v>
      </c>
      <c r="AB7" s="29" t="s">
        <v>26</v>
      </c>
      <c r="AC7" s="29" t="s">
        <v>27</v>
      </c>
      <c r="AD7" s="29" t="s">
        <v>28</v>
      </c>
      <c r="AE7" s="29" t="s">
        <v>29</v>
      </c>
      <c r="AF7" s="29" t="s">
        <v>30</v>
      </c>
      <c r="AG7" s="29" t="s">
        <v>31</v>
      </c>
      <c r="AH7" s="29" t="s">
        <v>32</v>
      </c>
      <c r="AI7" s="29" t="s">
        <v>33</v>
      </c>
      <c r="AJ7" s="29" t="s">
        <v>34</v>
      </c>
      <c r="AK7" s="29" t="s">
        <v>35</v>
      </c>
      <c r="AL7" s="29" t="s">
        <v>36</v>
      </c>
      <c r="AM7" s="29" t="s">
        <v>37</v>
      </c>
      <c r="AN7" s="29" t="s">
        <v>38</v>
      </c>
      <c r="AO7" s="29" t="s">
        <v>39</v>
      </c>
      <c r="AP7" s="29" t="s">
        <v>40</v>
      </c>
      <c r="AQ7" s="29" t="s">
        <v>41</v>
      </c>
      <c r="AR7" s="29" t="s">
        <v>42</v>
      </c>
      <c r="AS7" s="29" t="s">
        <v>43</v>
      </c>
      <c r="AT7" s="29" t="s">
        <v>44</v>
      </c>
      <c r="AU7" s="29" t="s">
        <v>45</v>
      </c>
      <c r="AV7" s="29" t="s">
        <v>46</v>
      </c>
      <c r="AW7" s="29" t="s">
        <v>47</v>
      </c>
      <c r="AX7" s="29" t="s">
        <v>48</v>
      </c>
      <c r="AY7" s="29" t="s">
        <v>49</v>
      </c>
      <c r="AZ7" s="29" t="s">
        <v>50</v>
      </c>
      <c r="BA7" s="29" t="s">
        <v>51</v>
      </c>
      <c r="BB7" s="29" t="s">
        <v>52</v>
      </c>
      <c r="BC7" s="29" t="s">
        <v>53</v>
      </c>
      <c r="BD7" s="29" t="s">
        <v>54</v>
      </c>
      <c r="BE7" s="29" t="s">
        <v>55</v>
      </c>
      <c r="BF7" s="29" t="s">
        <v>56</v>
      </c>
      <c r="BG7" s="29" t="s">
        <v>57</v>
      </c>
      <c r="BH7" s="29" t="s">
        <v>58</v>
      </c>
      <c r="BI7" s="29" t="s">
        <v>59</v>
      </c>
      <c r="BJ7" s="29" t="s">
        <v>60</v>
      </c>
      <c r="BK7" s="29" t="s">
        <v>61</v>
      </c>
      <c r="BL7" s="29" t="s">
        <v>62</v>
      </c>
      <c r="BM7" s="29" t="s">
        <v>63</v>
      </c>
      <c r="BN7" s="29" t="s">
        <v>64</v>
      </c>
      <c r="BO7" s="29" t="s">
        <v>65</v>
      </c>
      <c r="BP7" s="29" t="s">
        <v>66</v>
      </c>
      <c r="BQ7" s="29" t="s">
        <v>67</v>
      </c>
      <c r="BR7" s="29" t="s">
        <v>68</v>
      </c>
      <c r="BS7" s="29" t="s">
        <v>69</v>
      </c>
      <c r="BT7" s="29" t="s">
        <v>70</v>
      </c>
      <c r="BU7" s="29" t="s">
        <v>71</v>
      </c>
      <c r="BV7" s="29" t="s">
        <v>72</v>
      </c>
      <c r="BW7" s="29" t="s">
        <v>73</v>
      </c>
      <c r="BX7" s="29" t="s">
        <v>74</v>
      </c>
      <c r="BY7" s="29" t="s">
        <v>75</v>
      </c>
      <c r="BZ7" s="29" t="s">
        <v>76</v>
      </c>
      <c r="CA7" s="25" t="s">
        <v>77</v>
      </c>
      <c r="CB7" s="29" t="s">
        <v>78</v>
      </c>
      <c r="CC7" s="29" t="s">
        <v>79</v>
      </c>
      <c r="CD7" s="29" t="s">
        <v>80</v>
      </c>
      <c r="CE7" s="29" t="s">
        <v>81</v>
      </c>
      <c r="CF7" s="29" t="s">
        <v>82</v>
      </c>
      <c r="CG7" s="29" t="s">
        <v>505</v>
      </c>
      <c r="CH7" s="29" t="s">
        <v>507</v>
      </c>
      <c r="CI7" s="29" t="s">
        <v>499</v>
      </c>
      <c r="CJ7" s="25" t="s">
        <v>511</v>
      </c>
      <c r="CK7" s="25" t="s">
        <v>517</v>
      </c>
      <c r="CL7" s="25" t="s">
        <v>529</v>
      </c>
      <c r="CM7" s="25" t="s">
        <v>530</v>
      </c>
      <c r="CN7" s="25" t="s">
        <v>532</v>
      </c>
      <c r="CO7" s="54" t="s">
        <v>83</v>
      </c>
      <c r="CP7" s="50" t="s">
        <v>486</v>
      </c>
    </row>
    <row r="8" spans="1:94" s="5" customFormat="1" ht="12.75" customHeight="1" x14ac:dyDescent="0.2">
      <c r="A8" s="52"/>
      <c r="B8" s="55"/>
      <c r="C8" s="55"/>
      <c r="D8" s="56"/>
      <c r="E8" s="31" t="s">
        <v>84</v>
      </c>
      <c r="F8" s="31" t="s">
        <v>85</v>
      </c>
      <c r="G8" s="31" t="s">
        <v>86</v>
      </c>
      <c r="H8" s="31" t="s">
        <v>87</v>
      </c>
      <c r="I8" s="31" t="s">
        <v>88</v>
      </c>
      <c r="J8" s="31" t="s">
        <v>89</v>
      </c>
      <c r="K8" s="31" t="s">
        <v>90</v>
      </c>
      <c r="L8" s="40" t="s">
        <v>91</v>
      </c>
      <c r="M8" s="31" t="s">
        <v>92</v>
      </c>
      <c r="N8" s="31" t="s">
        <v>93</v>
      </c>
      <c r="O8" s="31" t="s">
        <v>94</v>
      </c>
      <c r="P8" s="31" t="s">
        <v>95</v>
      </c>
      <c r="Q8" s="31" t="s">
        <v>96</v>
      </c>
      <c r="R8" s="31" t="s">
        <v>97</v>
      </c>
      <c r="S8" s="31" t="s">
        <v>98</v>
      </c>
      <c r="T8" s="31" t="s">
        <v>99</v>
      </c>
      <c r="U8" s="26" t="s">
        <v>100</v>
      </c>
      <c r="V8" s="31" t="s">
        <v>101</v>
      </c>
      <c r="W8" s="31" t="s">
        <v>102</v>
      </c>
      <c r="X8" s="31" t="s">
        <v>103</v>
      </c>
      <c r="Y8" s="31" t="s">
        <v>104</v>
      </c>
      <c r="Z8" s="31" t="s">
        <v>105</v>
      </c>
      <c r="AA8" s="31" t="s">
        <v>106</v>
      </c>
      <c r="AB8" s="31" t="s">
        <v>107</v>
      </c>
      <c r="AC8" s="31" t="s">
        <v>108</v>
      </c>
      <c r="AD8" s="31" t="s">
        <v>109</v>
      </c>
      <c r="AE8" s="31" t="s">
        <v>110</v>
      </c>
      <c r="AF8" s="31" t="s">
        <v>111</v>
      </c>
      <c r="AG8" s="31" t="s">
        <v>112</v>
      </c>
      <c r="AH8" s="31" t="s">
        <v>113</v>
      </c>
      <c r="AI8" s="31" t="s">
        <v>114</v>
      </c>
      <c r="AJ8" s="31" t="s">
        <v>115</v>
      </c>
      <c r="AK8" s="31" t="s">
        <v>116</v>
      </c>
      <c r="AL8" s="31" t="s">
        <v>117</v>
      </c>
      <c r="AM8" s="31" t="s">
        <v>118</v>
      </c>
      <c r="AN8" s="31" t="s">
        <v>119</v>
      </c>
      <c r="AO8" s="31" t="s">
        <v>120</v>
      </c>
      <c r="AP8" s="31" t="s">
        <v>121</v>
      </c>
      <c r="AQ8" s="31" t="s">
        <v>122</v>
      </c>
      <c r="AR8" s="31" t="s">
        <v>123</v>
      </c>
      <c r="AS8" s="31" t="s">
        <v>124</v>
      </c>
      <c r="AT8" s="31" t="s">
        <v>125</v>
      </c>
      <c r="AU8" s="31" t="s">
        <v>126</v>
      </c>
      <c r="AV8" s="31" t="s">
        <v>127</v>
      </c>
      <c r="AW8" s="31" t="s">
        <v>128</v>
      </c>
      <c r="AX8" s="31" t="s">
        <v>129</v>
      </c>
      <c r="AY8" s="31" t="s">
        <v>130</v>
      </c>
      <c r="AZ8" s="31" t="s">
        <v>131</v>
      </c>
      <c r="BA8" s="31" t="s">
        <v>132</v>
      </c>
      <c r="BB8" s="31" t="s">
        <v>133</v>
      </c>
      <c r="BC8" s="31" t="s">
        <v>134</v>
      </c>
      <c r="BD8" s="31" t="s">
        <v>135</v>
      </c>
      <c r="BE8" s="31" t="s">
        <v>136</v>
      </c>
      <c r="BF8" s="31" t="s">
        <v>137</v>
      </c>
      <c r="BG8" s="31" t="s">
        <v>138</v>
      </c>
      <c r="BH8" s="31" t="s">
        <v>139</v>
      </c>
      <c r="BI8" s="31" t="s">
        <v>140</v>
      </c>
      <c r="BJ8" s="31" t="s">
        <v>141</v>
      </c>
      <c r="BK8" s="31" t="s">
        <v>142</v>
      </c>
      <c r="BL8" s="31" t="s">
        <v>143</v>
      </c>
      <c r="BM8" s="31" t="s">
        <v>144</v>
      </c>
      <c r="BN8" s="31" t="s">
        <v>145</v>
      </c>
      <c r="BO8" s="31" t="s">
        <v>146</v>
      </c>
      <c r="BP8" s="31" t="s">
        <v>147</v>
      </c>
      <c r="BQ8" s="31" t="s">
        <v>148</v>
      </c>
      <c r="BR8" s="31" t="s">
        <v>149</v>
      </c>
      <c r="BS8" s="31" t="s">
        <v>150</v>
      </c>
      <c r="BT8" s="31" t="s">
        <v>151</v>
      </c>
      <c r="BU8" s="31" t="s">
        <v>152</v>
      </c>
      <c r="BV8" s="31" t="s">
        <v>153</v>
      </c>
      <c r="BW8" s="31" t="s">
        <v>154</v>
      </c>
      <c r="BX8" s="31" t="s">
        <v>155</v>
      </c>
      <c r="BY8" s="31" t="s">
        <v>156</v>
      </c>
      <c r="BZ8" s="31" t="s">
        <v>157</v>
      </c>
      <c r="CA8" s="26" t="s">
        <v>158</v>
      </c>
      <c r="CB8" s="31" t="s">
        <v>159</v>
      </c>
      <c r="CC8" s="31" t="s">
        <v>160</v>
      </c>
      <c r="CD8" s="31" t="s">
        <v>161</v>
      </c>
      <c r="CE8" s="31" t="s">
        <v>162</v>
      </c>
      <c r="CF8" s="31" t="s">
        <v>163</v>
      </c>
      <c r="CG8" s="31" t="s">
        <v>506</v>
      </c>
      <c r="CH8" s="31" t="s">
        <v>508</v>
      </c>
      <c r="CI8" s="31" t="s">
        <v>497</v>
      </c>
      <c r="CJ8" s="26" t="s">
        <v>512</v>
      </c>
      <c r="CK8" s="26" t="s">
        <v>518</v>
      </c>
      <c r="CL8" s="26" t="s">
        <v>526</v>
      </c>
      <c r="CM8" s="26" t="s">
        <v>521</v>
      </c>
      <c r="CN8" s="26" t="s">
        <v>533</v>
      </c>
      <c r="CO8" s="54"/>
      <c r="CP8" s="50"/>
    </row>
    <row r="9" spans="1:94" s="7" customFormat="1" ht="21" customHeight="1" x14ac:dyDescent="0.2">
      <c r="A9" s="52"/>
      <c r="B9" s="55"/>
      <c r="C9" s="55"/>
      <c r="D9" s="56"/>
      <c r="E9" s="32"/>
      <c r="F9" s="32"/>
      <c r="G9" s="32"/>
      <c r="H9" s="32" t="s">
        <v>164</v>
      </c>
      <c r="I9" s="32"/>
      <c r="J9" s="32" t="s">
        <v>165</v>
      </c>
      <c r="K9" s="32"/>
      <c r="L9" s="32"/>
      <c r="M9" s="32"/>
      <c r="N9" s="32"/>
      <c r="O9" s="32"/>
      <c r="P9" s="32" t="s">
        <v>166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 t="s">
        <v>167</v>
      </c>
      <c r="AY9" s="32" t="s">
        <v>168</v>
      </c>
      <c r="AZ9" s="32"/>
      <c r="BA9" s="32"/>
      <c r="BB9" s="32"/>
      <c r="BC9" s="32" t="s">
        <v>169</v>
      </c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 t="s">
        <v>170</v>
      </c>
      <c r="BR9" s="32"/>
      <c r="BS9" s="32"/>
      <c r="BT9" s="32"/>
      <c r="BU9" s="32"/>
      <c r="BV9" s="32"/>
      <c r="BW9" s="32"/>
      <c r="BX9" s="32"/>
      <c r="BY9" s="32"/>
      <c r="BZ9" s="32"/>
      <c r="CA9" s="32" t="s">
        <v>171</v>
      </c>
      <c r="CB9" s="32"/>
      <c r="CC9" s="32"/>
      <c r="CD9" s="32" t="s">
        <v>172</v>
      </c>
      <c r="CE9" s="32"/>
      <c r="CF9" s="32"/>
      <c r="CG9" s="32"/>
      <c r="CH9" s="32"/>
      <c r="CI9" s="32"/>
      <c r="CJ9" s="33"/>
      <c r="CK9" s="27"/>
      <c r="CL9" s="27"/>
      <c r="CM9" s="27"/>
      <c r="CN9" s="27"/>
      <c r="CO9" s="54"/>
      <c r="CP9" s="50"/>
    </row>
    <row r="10" spans="1:94" ht="15" customHeight="1" x14ac:dyDescent="0.25">
      <c r="A10" s="52"/>
      <c r="B10" s="55"/>
      <c r="C10" s="55"/>
      <c r="D10" s="56"/>
      <c r="E10" s="39" t="s">
        <v>173</v>
      </c>
      <c r="F10" s="39" t="s">
        <v>174</v>
      </c>
      <c r="G10" s="39" t="s">
        <v>175</v>
      </c>
      <c r="H10" s="39" t="s">
        <v>176</v>
      </c>
      <c r="I10" s="29" t="s">
        <v>177</v>
      </c>
      <c r="J10" s="29" t="s">
        <v>178</v>
      </c>
      <c r="K10" s="29" t="s">
        <v>179</v>
      </c>
      <c r="L10" s="38" t="s">
        <v>180</v>
      </c>
      <c r="M10" s="29" t="s">
        <v>181</v>
      </c>
      <c r="N10" s="29" t="s">
        <v>182</v>
      </c>
      <c r="O10" s="29" t="s">
        <v>183</v>
      </c>
      <c r="P10" s="29" t="s">
        <v>184</v>
      </c>
      <c r="Q10" s="29" t="s">
        <v>185</v>
      </c>
      <c r="R10" s="29" t="s">
        <v>186</v>
      </c>
      <c r="S10" s="29" t="s">
        <v>187</v>
      </c>
      <c r="T10" s="29" t="s">
        <v>188</v>
      </c>
      <c r="U10" s="25" t="s">
        <v>189</v>
      </c>
      <c r="V10" s="29" t="s">
        <v>190</v>
      </c>
      <c r="W10" s="29" t="s">
        <v>191</v>
      </c>
      <c r="X10" s="29" t="s">
        <v>192</v>
      </c>
      <c r="Y10" s="29" t="s">
        <v>193</v>
      </c>
      <c r="Z10" s="29" t="s">
        <v>194</v>
      </c>
      <c r="AA10" s="29" t="s">
        <v>195</v>
      </c>
      <c r="AB10" s="29" t="s">
        <v>196</v>
      </c>
      <c r="AC10" s="29" t="s">
        <v>197</v>
      </c>
      <c r="AD10" s="29" t="s">
        <v>198</v>
      </c>
      <c r="AE10" s="29" t="s">
        <v>199</v>
      </c>
      <c r="AF10" s="29" t="s">
        <v>200</v>
      </c>
      <c r="AG10" s="29" t="s">
        <v>201</v>
      </c>
      <c r="AH10" s="29" t="s">
        <v>202</v>
      </c>
      <c r="AI10" s="29" t="s">
        <v>203</v>
      </c>
      <c r="AJ10" s="29" t="s">
        <v>204</v>
      </c>
      <c r="AK10" s="29" t="s">
        <v>205</v>
      </c>
      <c r="AL10" s="29" t="s">
        <v>206</v>
      </c>
      <c r="AM10" s="29" t="s">
        <v>207</v>
      </c>
      <c r="AN10" s="29" t="s">
        <v>208</v>
      </c>
      <c r="AO10" s="29" t="s">
        <v>209</v>
      </c>
      <c r="AP10" s="29" t="s">
        <v>210</v>
      </c>
      <c r="AQ10" s="29" t="s">
        <v>211</v>
      </c>
      <c r="AR10" s="29" t="s">
        <v>212</v>
      </c>
      <c r="AS10" s="29" t="s">
        <v>213</v>
      </c>
      <c r="AT10" s="29" t="s">
        <v>214</v>
      </c>
      <c r="AU10" s="29" t="s">
        <v>215</v>
      </c>
      <c r="AV10" s="29" t="s">
        <v>216</v>
      </c>
      <c r="AW10" s="29" t="s">
        <v>217</v>
      </c>
      <c r="AX10" s="29" t="s">
        <v>218</v>
      </c>
      <c r="AY10" s="29" t="s">
        <v>219</v>
      </c>
      <c r="AZ10" s="29" t="s">
        <v>220</v>
      </c>
      <c r="BA10" s="29" t="s">
        <v>221</v>
      </c>
      <c r="BB10" s="29" t="s">
        <v>222</v>
      </c>
      <c r="BC10" s="29" t="s">
        <v>223</v>
      </c>
      <c r="BD10" s="29" t="s">
        <v>224</v>
      </c>
      <c r="BE10" s="29" t="s">
        <v>225</v>
      </c>
      <c r="BF10" s="29" t="s">
        <v>226</v>
      </c>
      <c r="BG10" s="29" t="s">
        <v>227</v>
      </c>
      <c r="BH10" s="29" t="s">
        <v>228</v>
      </c>
      <c r="BI10" s="29" t="s">
        <v>229</v>
      </c>
      <c r="BJ10" s="29" t="s">
        <v>207</v>
      </c>
      <c r="BK10" s="29" t="s">
        <v>230</v>
      </c>
      <c r="BL10" s="29" t="s">
        <v>231</v>
      </c>
      <c r="BM10" s="29" t="s">
        <v>232</v>
      </c>
      <c r="BN10" s="29" t="s">
        <v>233</v>
      </c>
      <c r="BO10" s="29" t="s">
        <v>234</v>
      </c>
      <c r="BP10" s="29" t="s">
        <v>235</v>
      </c>
      <c r="BQ10" s="29" t="s">
        <v>236</v>
      </c>
      <c r="BR10" s="29" t="s">
        <v>237</v>
      </c>
      <c r="BS10" s="29" t="s">
        <v>238</v>
      </c>
      <c r="BT10" s="29" t="s">
        <v>239</v>
      </c>
      <c r="BU10" s="29" t="s">
        <v>240</v>
      </c>
      <c r="BV10" s="29" t="s">
        <v>241</v>
      </c>
      <c r="BW10" s="29" t="s">
        <v>242</v>
      </c>
      <c r="BX10" s="29" t="s">
        <v>243</v>
      </c>
      <c r="BY10" s="29" t="s">
        <v>244</v>
      </c>
      <c r="BZ10" s="29" t="s">
        <v>245</v>
      </c>
      <c r="CA10" s="25" t="s">
        <v>246</v>
      </c>
      <c r="CB10" s="29" t="s">
        <v>247</v>
      </c>
      <c r="CC10" s="29" t="s">
        <v>248</v>
      </c>
      <c r="CD10" s="29" t="s">
        <v>249</v>
      </c>
      <c r="CE10" s="29" t="s">
        <v>250</v>
      </c>
      <c r="CF10" s="29" t="s">
        <v>251</v>
      </c>
      <c r="CG10" s="29" t="s">
        <v>502</v>
      </c>
      <c r="CH10" s="29" t="s">
        <v>509</v>
      </c>
      <c r="CI10" s="29" t="s">
        <v>498</v>
      </c>
      <c r="CJ10" s="25" t="s">
        <v>513</v>
      </c>
      <c r="CK10" s="25" t="s">
        <v>520</v>
      </c>
      <c r="CL10" s="25" t="s">
        <v>528</v>
      </c>
      <c r="CM10" s="25" t="s">
        <v>523</v>
      </c>
      <c r="CN10" s="25" t="s">
        <v>534</v>
      </c>
      <c r="CO10" s="54"/>
      <c r="CP10" s="50"/>
    </row>
    <row r="11" spans="1:94" ht="15" customHeight="1" x14ac:dyDescent="0.25">
      <c r="A11" s="52"/>
      <c r="B11" s="55"/>
      <c r="C11" s="55"/>
      <c r="D11" s="56"/>
      <c r="E11" s="39" t="s">
        <v>252</v>
      </c>
      <c r="F11" s="39" t="s">
        <v>253</v>
      </c>
      <c r="G11" s="39" t="s">
        <v>254</v>
      </c>
      <c r="H11" s="39" t="s">
        <v>255</v>
      </c>
      <c r="I11" s="29" t="s">
        <v>256</v>
      </c>
      <c r="J11" s="29" t="s">
        <v>257</v>
      </c>
      <c r="K11" s="29" t="s">
        <v>258</v>
      </c>
      <c r="L11" s="38" t="s">
        <v>259</v>
      </c>
      <c r="M11" s="29" t="s">
        <v>260</v>
      </c>
      <c r="N11" s="29" t="s">
        <v>261</v>
      </c>
      <c r="O11" s="29" t="s">
        <v>262</v>
      </c>
      <c r="P11" s="29" t="s">
        <v>263</v>
      </c>
      <c r="Q11" s="29" t="s">
        <v>264</v>
      </c>
      <c r="R11" s="29" t="s">
        <v>260</v>
      </c>
      <c r="S11" s="29" t="s">
        <v>265</v>
      </c>
      <c r="T11" s="29" t="s">
        <v>266</v>
      </c>
      <c r="U11" s="25" t="s">
        <v>267</v>
      </c>
      <c r="V11" s="29" t="s">
        <v>268</v>
      </c>
      <c r="W11" s="29" t="s">
        <v>269</v>
      </c>
      <c r="X11" s="29" t="s">
        <v>270</v>
      </c>
      <c r="Y11" s="29" t="s">
        <v>271</v>
      </c>
      <c r="Z11" s="29" t="s">
        <v>272</v>
      </c>
      <c r="AA11" s="29" t="s">
        <v>273</v>
      </c>
      <c r="AB11" s="29" t="s">
        <v>274</v>
      </c>
      <c r="AC11" s="29" t="s">
        <v>275</v>
      </c>
      <c r="AD11" s="29" t="s">
        <v>276</v>
      </c>
      <c r="AE11" s="29" t="s">
        <v>277</v>
      </c>
      <c r="AF11" s="29" t="s">
        <v>278</v>
      </c>
      <c r="AG11" s="29" t="s">
        <v>279</v>
      </c>
      <c r="AH11" s="29" t="s">
        <v>280</v>
      </c>
      <c r="AI11" s="29" t="s">
        <v>281</v>
      </c>
      <c r="AJ11" s="29" t="s">
        <v>282</v>
      </c>
      <c r="AK11" s="29" t="s">
        <v>283</v>
      </c>
      <c r="AL11" s="29" t="s">
        <v>284</v>
      </c>
      <c r="AM11" s="29" t="s">
        <v>285</v>
      </c>
      <c r="AN11" s="29" t="s">
        <v>286</v>
      </c>
      <c r="AO11" s="29" t="s">
        <v>287</v>
      </c>
      <c r="AP11" s="29" t="s">
        <v>288</v>
      </c>
      <c r="AQ11" s="29" t="s">
        <v>289</v>
      </c>
      <c r="AR11" s="29" t="s">
        <v>290</v>
      </c>
      <c r="AS11" s="29" t="s">
        <v>291</v>
      </c>
      <c r="AT11" s="29" t="s">
        <v>292</v>
      </c>
      <c r="AU11" s="29" t="s">
        <v>293</v>
      </c>
      <c r="AV11" s="29" t="s">
        <v>294</v>
      </c>
      <c r="AW11" s="29" t="s">
        <v>295</v>
      </c>
      <c r="AX11" s="29" t="s">
        <v>296</v>
      </c>
      <c r="AY11" s="29" t="s">
        <v>297</v>
      </c>
      <c r="AZ11" s="29" t="s">
        <v>298</v>
      </c>
      <c r="BA11" s="29" t="s">
        <v>299</v>
      </c>
      <c r="BB11" s="29" t="s">
        <v>300</v>
      </c>
      <c r="BC11" s="29" t="s">
        <v>301</v>
      </c>
      <c r="BD11" s="29" t="s">
        <v>302</v>
      </c>
      <c r="BE11" s="29" t="s">
        <v>303</v>
      </c>
      <c r="BF11" s="29" t="s">
        <v>304</v>
      </c>
      <c r="BG11" s="29" t="s">
        <v>305</v>
      </c>
      <c r="BH11" s="29" t="s">
        <v>306</v>
      </c>
      <c r="BI11" s="29" t="s">
        <v>307</v>
      </c>
      <c r="BJ11" s="29" t="s">
        <v>308</v>
      </c>
      <c r="BK11" s="29" t="s">
        <v>309</v>
      </c>
      <c r="BL11" s="29" t="s">
        <v>310</v>
      </c>
      <c r="BM11" s="29" t="s">
        <v>311</v>
      </c>
      <c r="BN11" s="29" t="s">
        <v>312</v>
      </c>
      <c r="BO11" s="29" t="s">
        <v>313</v>
      </c>
      <c r="BP11" s="29" t="s">
        <v>314</v>
      </c>
      <c r="BQ11" s="29" t="s">
        <v>315</v>
      </c>
      <c r="BR11" s="29" t="s">
        <v>316</v>
      </c>
      <c r="BS11" s="29" t="s">
        <v>317</v>
      </c>
      <c r="BT11" s="29" t="s">
        <v>318</v>
      </c>
      <c r="BU11" s="29" t="s">
        <v>319</v>
      </c>
      <c r="BV11" s="29" t="s">
        <v>320</v>
      </c>
      <c r="BW11" s="29" t="s">
        <v>321</v>
      </c>
      <c r="BX11" s="29" t="s">
        <v>322</v>
      </c>
      <c r="BY11" s="29" t="s">
        <v>323</v>
      </c>
      <c r="BZ11" s="29" t="s">
        <v>324</v>
      </c>
      <c r="CA11" s="25" t="s">
        <v>325</v>
      </c>
      <c r="CB11" s="29" t="s">
        <v>326</v>
      </c>
      <c r="CC11" s="29" t="s">
        <v>327</v>
      </c>
      <c r="CD11" s="29" t="s">
        <v>328</v>
      </c>
      <c r="CE11" s="29" t="s">
        <v>329</v>
      </c>
      <c r="CF11" s="29" t="s">
        <v>330</v>
      </c>
      <c r="CG11" s="29" t="s">
        <v>503</v>
      </c>
      <c r="CH11" s="29" t="s">
        <v>510</v>
      </c>
      <c r="CI11" s="29" t="s">
        <v>500</v>
      </c>
      <c r="CJ11" s="25" t="s">
        <v>514</v>
      </c>
      <c r="CK11" s="25" t="s">
        <v>285</v>
      </c>
      <c r="CL11" s="25" t="s">
        <v>285</v>
      </c>
      <c r="CM11" s="25" t="s">
        <v>524</v>
      </c>
      <c r="CN11" s="25" t="s">
        <v>285</v>
      </c>
      <c r="CO11" s="54"/>
      <c r="CP11" s="50"/>
    </row>
    <row r="12" spans="1:94" ht="36.75" customHeight="1" x14ac:dyDescent="0.25">
      <c r="A12" s="52"/>
      <c r="B12" s="55"/>
      <c r="C12" s="55"/>
      <c r="D12" s="56"/>
      <c r="E12" s="29" t="s">
        <v>332</v>
      </c>
      <c r="F12" s="29" t="s">
        <v>333</v>
      </c>
      <c r="G12" s="29" t="s">
        <v>334</v>
      </c>
      <c r="H12" s="29" t="s">
        <v>335</v>
      </c>
      <c r="I12" s="29" t="s">
        <v>336</v>
      </c>
      <c r="J12" s="29" t="s">
        <v>337</v>
      </c>
      <c r="K12" s="29" t="s">
        <v>338</v>
      </c>
      <c r="L12" s="38" t="s">
        <v>339</v>
      </c>
      <c r="M12" s="29" t="s">
        <v>340</v>
      </c>
      <c r="N12" s="29" t="s">
        <v>341</v>
      </c>
      <c r="O12" s="29" t="s">
        <v>342</v>
      </c>
      <c r="P12" s="29" t="s">
        <v>343</v>
      </c>
      <c r="Q12" s="29" t="s">
        <v>344</v>
      </c>
      <c r="R12" s="29" t="s">
        <v>345</v>
      </c>
      <c r="S12" s="29" t="s">
        <v>346</v>
      </c>
      <c r="T12" s="29" t="s">
        <v>347</v>
      </c>
      <c r="U12" s="25" t="s">
        <v>348</v>
      </c>
      <c r="V12" s="29" t="s">
        <v>349</v>
      </c>
      <c r="W12" s="29" t="s">
        <v>350</v>
      </c>
      <c r="X12" s="29" t="s">
        <v>351</v>
      </c>
      <c r="Y12" s="29" t="s">
        <v>352</v>
      </c>
      <c r="Z12" s="29" t="s">
        <v>353</v>
      </c>
      <c r="AA12" s="29" t="s">
        <v>354</v>
      </c>
      <c r="AB12" s="29" t="s">
        <v>355</v>
      </c>
      <c r="AC12" s="29" t="s">
        <v>356</v>
      </c>
      <c r="AD12" s="29" t="s">
        <v>357</v>
      </c>
      <c r="AE12" s="29" t="s">
        <v>358</v>
      </c>
      <c r="AF12" s="29" t="s">
        <v>359</v>
      </c>
      <c r="AG12" s="29" t="s">
        <v>360</v>
      </c>
      <c r="AH12" s="29" t="s">
        <v>361</v>
      </c>
      <c r="AI12" s="29" t="s">
        <v>362</v>
      </c>
      <c r="AJ12" s="29" t="s">
        <v>363</v>
      </c>
      <c r="AK12" s="29" t="s">
        <v>364</v>
      </c>
      <c r="AL12" s="29" t="s">
        <v>365</v>
      </c>
      <c r="AM12" s="29" t="s">
        <v>490</v>
      </c>
      <c r="AN12" s="29" t="s">
        <v>366</v>
      </c>
      <c r="AO12" s="29" t="s">
        <v>367</v>
      </c>
      <c r="AP12" s="29" t="s">
        <v>368</v>
      </c>
      <c r="AQ12" s="29" t="s">
        <v>369</v>
      </c>
      <c r="AR12" s="29" t="s">
        <v>370</v>
      </c>
      <c r="AS12" s="29" t="s">
        <v>371</v>
      </c>
      <c r="AT12" s="29" t="s">
        <v>372</v>
      </c>
      <c r="AU12" s="29" t="s">
        <v>373</v>
      </c>
      <c r="AV12" s="29" t="s">
        <v>374</v>
      </c>
      <c r="AW12" s="29" t="s">
        <v>375</v>
      </c>
      <c r="AX12" s="29" t="s">
        <v>376</v>
      </c>
      <c r="AY12" s="29" t="s">
        <v>377</v>
      </c>
      <c r="AZ12" s="29" t="s">
        <v>378</v>
      </c>
      <c r="BA12" s="29" t="s">
        <v>379</v>
      </c>
      <c r="BB12" s="29" t="s">
        <v>380</v>
      </c>
      <c r="BC12" s="29" t="s">
        <v>381</v>
      </c>
      <c r="BD12" s="29" t="s">
        <v>382</v>
      </c>
      <c r="BE12" s="29" t="s">
        <v>383</v>
      </c>
      <c r="BF12" s="29" t="s">
        <v>384</v>
      </c>
      <c r="BG12" s="29" t="s">
        <v>537</v>
      </c>
      <c r="BH12" s="29" t="s">
        <v>385</v>
      </c>
      <c r="BI12" s="29" t="s">
        <v>386</v>
      </c>
      <c r="BJ12" s="29" t="s">
        <v>387</v>
      </c>
      <c r="BK12" s="29" t="s">
        <v>388</v>
      </c>
      <c r="BL12" s="29" t="s">
        <v>389</v>
      </c>
      <c r="BM12" s="29" t="s">
        <v>541</v>
      </c>
      <c r="BN12" s="29" t="s">
        <v>390</v>
      </c>
      <c r="BO12" s="29" t="s">
        <v>391</v>
      </c>
      <c r="BP12" s="29" t="s">
        <v>392</v>
      </c>
      <c r="BQ12" s="29" t="s">
        <v>393</v>
      </c>
      <c r="BR12" s="29" t="s">
        <v>394</v>
      </c>
      <c r="BS12" s="29" t="s">
        <v>395</v>
      </c>
      <c r="BT12" s="29" t="s">
        <v>396</v>
      </c>
      <c r="BU12" s="29" t="s">
        <v>397</v>
      </c>
      <c r="BV12" s="29" t="s">
        <v>398</v>
      </c>
      <c r="BW12" s="29" t="s">
        <v>399</v>
      </c>
      <c r="BX12" s="29" t="s">
        <v>400</v>
      </c>
      <c r="BY12" s="29" t="s">
        <v>401</v>
      </c>
      <c r="BZ12" s="29" t="s">
        <v>402</v>
      </c>
      <c r="CA12" s="25" t="s">
        <v>403</v>
      </c>
      <c r="CB12" s="29" t="s">
        <v>404</v>
      </c>
      <c r="CC12" s="29" t="s">
        <v>405</v>
      </c>
      <c r="CD12" s="29" t="s">
        <v>406</v>
      </c>
      <c r="CE12" s="29" t="s">
        <v>540</v>
      </c>
      <c r="CF12" s="29" t="s">
        <v>407</v>
      </c>
      <c r="CG12" s="29" t="s">
        <v>504</v>
      </c>
      <c r="CH12" s="29" t="s">
        <v>516</v>
      </c>
      <c r="CI12" s="29" t="s">
        <v>501</v>
      </c>
      <c r="CJ12" s="25" t="s">
        <v>515</v>
      </c>
      <c r="CK12" s="25" t="s">
        <v>519</v>
      </c>
      <c r="CL12" s="25" t="s">
        <v>527</v>
      </c>
      <c r="CM12" s="25" t="s">
        <v>522</v>
      </c>
      <c r="CN12" s="25" t="s">
        <v>535</v>
      </c>
      <c r="CO12" s="54"/>
      <c r="CP12" s="50"/>
    </row>
    <row r="13" spans="1:94" ht="53.25" customHeight="1" x14ac:dyDescent="0.25">
      <c r="A13" s="52"/>
      <c r="B13" s="55"/>
      <c r="C13" s="55"/>
      <c r="D13" s="56"/>
      <c r="E13" s="25" t="s">
        <v>408</v>
      </c>
      <c r="F13" s="25" t="s">
        <v>409</v>
      </c>
      <c r="G13" s="25" t="s">
        <v>410</v>
      </c>
      <c r="H13" s="25" t="s">
        <v>411</v>
      </c>
      <c r="I13" s="25" t="s">
        <v>412</v>
      </c>
      <c r="J13" s="25" t="s">
        <v>413</v>
      </c>
      <c r="K13" s="25" t="s">
        <v>414</v>
      </c>
      <c r="L13" s="37" t="s">
        <v>415</v>
      </c>
      <c r="M13" s="25" t="s">
        <v>416</v>
      </c>
      <c r="N13" s="25" t="s">
        <v>417</v>
      </c>
      <c r="O13" s="25" t="s">
        <v>418</v>
      </c>
      <c r="P13" s="25" t="s">
        <v>419</v>
      </c>
      <c r="Q13" s="25" t="s">
        <v>420</v>
      </c>
      <c r="R13" s="25" t="s">
        <v>421</v>
      </c>
      <c r="S13" s="25" t="s">
        <v>422</v>
      </c>
      <c r="T13" s="25" t="s">
        <v>423</v>
      </c>
      <c r="U13" s="25" t="s">
        <v>424</v>
      </c>
      <c r="V13" s="25" t="s">
        <v>425</v>
      </c>
      <c r="W13" s="25" t="s">
        <v>426</v>
      </c>
      <c r="X13" s="25" t="s">
        <v>427</v>
      </c>
      <c r="Y13" s="25" t="s">
        <v>428</v>
      </c>
      <c r="Z13" s="25" t="s">
        <v>429</v>
      </c>
      <c r="AA13" s="25" t="s">
        <v>430</v>
      </c>
      <c r="AB13" s="25" t="s">
        <v>431</v>
      </c>
      <c r="AC13" s="25" t="s">
        <v>432</v>
      </c>
      <c r="AD13" s="25" t="s">
        <v>433</v>
      </c>
      <c r="AE13" s="25" t="s">
        <v>434</v>
      </c>
      <c r="AF13" s="25" t="s">
        <v>435</v>
      </c>
      <c r="AG13" s="25" t="s">
        <v>436</v>
      </c>
      <c r="AH13" s="25" t="s">
        <v>437</v>
      </c>
      <c r="AI13" s="25" t="s">
        <v>438</v>
      </c>
      <c r="AJ13" s="25" t="s">
        <v>439</v>
      </c>
      <c r="AK13" s="25" t="s">
        <v>440</v>
      </c>
      <c r="AL13" s="25" t="s">
        <v>441</v>
      </c>
      <c r="AM13" s="29" t="s">
        <v>539</v>
      </c>
      <c r="AN13" s="25" t="s">
        <v>442</v>
      </c>
      <c r="AO13" s="25" t="s">
        <v>443</v>
      </c>
      <c r="AP13" s="25" t="s">
        <v>444</v>
      </c>
      <c r="AQ13" s="25" t="s">
        <v>445</v>
      </c>
      <c r="AR13" s="25" t="s">
        <v>446</v>
      </c>
      <c r="AS13" s="25" t="s">
        <v>447</v>
      </c>
      <c r="AT13" s="25" t="s">
        <v>448</v>
      </c>
      <c r="AU13" s="25" t="s">
        <v>449</v>
      </c>
      <c r="AV13" s="25" t="s">
        <v>450</v>
      </c>
      <c r="AW13" s="25" t="s">
        <v>451</v>
      </c>
      <c r="AX13" s="25" t="s">
        <v>452</v>
      </c>
      <c r="AY13" s="25" t="s">
        <v>453</v>
      </c>
      <c r="AZ13" s="25" t="s">
        <v>454</v>
      </c>
      <c r="BA13" s="25" t="s">
        <v>455</v>
      </c>
      <c r="BB13" s="25" t="s">
        <v>456</v>
      </c>
      <c r="BC13" s="25" t="s">
        <v>457</v>
      </c>
      <c r="BD13" s="25" t="s">
        <v>458</v>
      </c>
      <c r="BE13" s="25" t="s">
        <v>459</v>
      </c>
      <c r="BF13" s="25" t="s">
        <v>460</v>
      </c>
      <c r="BG13" s="25" t="s">
        <v>461</v>
      </c>
      <c r="BH13" s="25" t="s">
        <v>462</v>
      </c>
      <c r="BI13" s="25" t="s">
        <v>463</v>
      </c>
      <c r="BJ13" s="25" t="s">
        <v>464</v>
      </c>
      <c r="BK13" s="25" t="s">
        <v>465</v>
      </c>
      <c r="BL13" s="25" t="s">
        <v>466</v>
      </c>
      <c r="BM13" s="25" t="s">
        <v>467</v>
      </c>
      <c r="BN13" s="25" t="s">
        <v>468</v>
      </c>
      <c r="BO13" s="25" t="s">
        <v>469</v>
      </c>
      <c r="BP13" s="25" t="s">
        <v>470</v>
      </c>
      <c r="BQ13" s="25" t="s">
        <v>471</v>
      </c>
      <c r="BR13" s="25" t="s">
        <v>472</v>
      </c>
      <c r="BS13" s="25" t="s">
        <v>473</v>
      </c>
      <c r="BT13" s="25" t="s">
        <v>536</v>
      </c>
      <c r="BU13" s="25" t="s">
        <v>474</v>
      </c>
      <c r="BV13" s="25" t="s">
        <v>475</v>
      </c>
      <c r="BW13" s="25" t="s">
        <v>476</v>
      </c>
      <c r="BX13" s="25" t="s">
        <v>477</v>
      </c>
      <c r="BY13" s="25" t="s">
        <v>478</v>
      </c>
      <c r="BZ13" s="25" t="s">
        <v>479</v>
      </c>
      <c r="CA13" s="25" t="s">
        <v>480</v>
      </c>
      <c r="CB13" s="25" t="s">
        <v>481</v>
      </c>
      <c r="CC13" s="25" t="s">
        <v>482</v>
      </c>
      <c r="CD13" s="35" t="s">
        <v>483</v>
      </c>
      <c r="CE13" s="35" t="s">
        <v>484</v>
      </c>
      <c r="CF13" s="36" t="s">
        <v>485</v>
      </c>
      <c r="CG13" s="29" t="s">
        <v>496</v>
      </c>
      <c r="CH13" s="29" t="s">
        <v>495</v>
      </c>
      <c r="CI13" s="29" t="s">
        <v>494</v>
      </c>
      <c r="CJ13" s="25" t="s">
        <v>493</v>
      </c>
      <c r="CK13" s="28" t="s">
        <v>491</v>
      </c>
      <c r="CL13" s="28" t="s">
        <v>525</v>
      </c>
      <c r="CM13" s="28" t="s">
        <v>492</v>
      </c>
      <c r="CN13" s="28" t="s">
        <v>531</v>
      </c>
      <c r="CO13" s="54"/>
      <c r="CP13" s="50"/>
    </row>
    <row r="14" spans="1:94" x14ac:dyDescent="0.25">
      <c r="A14" s="52"/>
      <c r="B14" s="16"/>
      <c r="C14" s="16"/>
      <c r="D14" s="17"/>
      <c r="E14" s="29">
        <v>1</v>
      </c>
      <c r="F14" s="29">
        <v>2</v>
      </c>
      <c r="G14" s="29">
        <v>3</v>
      </c>
      <c r="H14" s="29">
        <v>4</v>
      </c>
      <c r="I14" s="29">
        <v>5</v>
      </c>
      <c r="J14" s="29">
        <v>6</v>
      </c>
      <c r="K14" s="29">
        <v>7</v>
      </c>
      <c r="L14" s="29">
        <v>8</v>
      </c>
      <c r="M14" s="29">
        <v>9</v>
      </c>
      <c r="N14" s="29">
        <v>10</v>
      </c>
      <c r="O14" s="29">
        <v>11</v>
      </c>
      <c r="P14" s="29">
        <v>12</v>
      </c>
      <c r="Q14" s="29">
        <v>13</v>
      </c>
      <c r="R14" s="29">
        <v>14</v>
      </c>
      <c r="S14" s="29">
        <v>15</v>
      </c>
      <c r="T14" s="29">
        <v>16</v>
      </c>
      <c r="U14" s="29">
        <v>17</v>
      </c>
      <c r="V14" s="29">
        <v>18</v>
      </c>
      <c r="W14" s="29">
        <v>19</v>
      </c>
      <c r="X14" s="29">
        <v>20</v>
      </c>
      <c r="Y14" s="29">
        <v>21</v>
      </c>
      <c r="Z14" s="29">
        <v>22</v>
      </c>
      <c r="AA14" s="29">
        <v>23</v>
      </c>
      <c r="AB14" s="29">
        <v>24</v>
      </c>
      <c r="AC14" s="29">
        <v>25</v>
      </c>
      <c r="AD14" s="29">
        <v>26</v>
      </c>
      <c r="AE14" s="29">
        <v>27</v>
      </c>
      <c r="AF14" s="29">
        <v>28</v>
      </c>
      <c r="AG14" s="29">
        <v>29</v>
      </c>
      <c r="AH14" s="29">
        <v>30</v>
      </c>
      <c r="AI14" s="29">
        <v>31</v>
      </c>
      <c r="AJ14" s="29">
        <v>32</v>
      </c>
      <c r="AK14" s="29">
        <v>33</v>
      </c>
      <c r="AL14" s="29">
        <v>34</v>
      </c>
      <c r="AM14" s="29">
        <v>35</v>
      </c>
      <c r="AN14" s="29">
        <v>36</v>
      </c>
      <c r="AO14" s="29">
        <v>37</v>
      </c>
      <c r="AP14" s="29">
        <v>38</v>
      </c>
      <c r="AQ14" s="29">
        <v>39</v>
      </c>
      <c r="AR14" s="29">
        <v>40</v>
      </c>
      <c r="AS14" s="29">
        <v>41</v>
      </c>
      <c r="AT14" s="29">
        <v>42</v>
      </c>
      <c r="AU14" s="29">
        <v>43</v>
      </c>
      <c r="AV14" s="29">
        <v>44</v>
      </c>
      <c r="AW14" s="29">
        <v>45</v>
      </c>
      <c r="AX14" s="29">
        <v>46</v>
      </c>
      <c r="AY14" s="29">
        <v>47</v>
      </c>
      <c r="AZ14" s="29">
        <v>48</v>
      </c>
      <c r="BA14" s="29">
        <v>49</v>
      </c>
      <c r="BB14" s="29">
        <v>50</v>
      </c>
      <c r="BC14" s="29">
        <v>51</v>
      </c>
      <c r="BD14" s="29">
        <v>52</v>
      </c>
      <c r="BE14" s="29">
        <v>53</v>
      </c>
      <c r="BF14" s="29">
        <v>54</v>
      </c>
      <c r="BG14" s="29">
        <v>55</v>
      </c>
      <c r="BH14" s="29">
        <v>56</v>
      </c>
      <c r="BI14" s="29">
        <v>57</v>
      </c>
      <c r="BJ14" s="29">
        <v>58</v>
      </c>
      <c r="BK14" s="29">
        <v>59</v>
      </c>
      <c r="BL14" s="29">
        <v>60</v>
      </c>
      <c r="BM14" s="29">
        <v>61</v>
      </c>
      <c r="BN14" s="29">
        <v>62</v>
      </c>
      <c r="BO14" s="29">
        <v>63</v>
      </c>
      <c r="BP14" s="29">
        <v>64</v>
      </c>
      <c r="BQ14" s="29">
        <v>65</v>
      </c>
      <c r="BR14" s="29">
        <v>66</v>
      </c>
      <c r="BS14" s="29">
        <v>67</v>
      </c>
      <c r="BT14" s="29">
        <v>68</v>
      </c>
      <c r="BU14" s="29">
        <v>69</v>
      </c>
      <c r="BV14" s="29">
        <v>70</v>
      </c>
      <c r="BW14" s="29">
        <v>71</v>
      </c>
      <c r="BX14" s="29">
        <v>72</v>
      </c>
      <c r="BY14" s="29">
        <v>73</v>
      </c>
      <c r="BZ14" s="29">
        <v>74</v>
      </c>
      <c r="CA14" s="29">
        <v>75</v>
      </c>
      <c r="CB14" s="29">
        <v>76</v>
      </c>
      <c r="CC14" s="29">
        <v>77</v>
      </c>
      <c r="CD14" s="29">
        <v>78</v>
      </c>
      <c r="CE14" s="29">
        <v>79</v>
      </c>
      <c r="CF14" s="29">
        <v>80</v>
      </c>
      <c r="CG14" s="29">
        <v>81</v>
      </c>
      <c r="CH14" s="29">
        <v>82</v>
      </c>
      <c r="CI14" s="29">
        <v>83</v>
      </c>
      <c r="CJ14" s="29">
        <v>84</v>
      </c>
      <c r="CK14" s="29">
        <v>85</v>
      </c>
      <c r="CL14" s="29">
        <v>86</v>
      </c>
      <c r="CM14" s="29">
        <v>87</v>
      </c>
      <c r="CN14" s="29">
        <v>88</v>
      </c>
      <c r="CO14" s="3">
        <v>89</v>
      </c>
      <c r="CP14" s="42">
        <v>90</v>
      </c>
    </row>
    <row r="15" spans="1:94" x14ac:dyDescent="0.25">
      <c r="A15" s="53"/>
      <c r="B15" s="16"/>
      <c r="C15" s="16"/>
      <c r="D15" s="17"/>
      <c r="E15" s="3"/>
      <c r="F15" s="20"/>
      <c r="G15" s="20"/>
      <c r="H15" s="20"/>
      <c r="I15" s="20"/>
      <c r="J15" s="20"/>
      <c r="K15" s="20"/>
      <c r="L15" s="4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19"/>
      <c r="CF15" s="19"/>
      <c r="CG15" s="19"/>
      <c r="CH15" s="19"/>
      <c r="CI15" s="19"/>
      <c r="CJ15" s="19"/>
      <c r="CK15" s="19"/>
      <c r="CL15" s="18"/>
      <c r="CM15" s="19"/>
      <c r="CN15" s="19"/>
      <c r="CO15" s="36"/>
      <c r="CP15" s="34" t="s">
        <v>487</v>
      </c>
    </row>
    <row r="16" spans="1:94" s="9" customFormat="1" ht="25.5" x14ac:dyDescent="0.25">
      <c r="A16" s="21">
        <v>1</v>
      </c>
      <c r="B16" s="15" t="s">
        <v>544</v>
      </c>
      <c r="C16" s="3" t="s">
        <v>488</v>
      </c>
      <c r="D16" s="6">
        <f t="shared" ref="D16:D19" si="0">CP16</f>
        <v>10320</v>
      </c>
      <c r="E16" s="12"/>
      <c r="F16" s="14"/>
      <c r="G16" s="12"/>
      <c r="H16" s="14"/>
      <c r="I16" s="14"/>
      <c r="J16" s="12"/>
      <c r="K16" s="12"/>
      <c r="L16" s="14"/>
      <c r="M16" s="12"/>
      <c r="N16" s="14"/>
      <c r="O16" s="14"/>
      <c r="P16" s="12"/>
      <c r="Q16" s="12"/>
      <c r="R16" s="12"/>
      <c r="S16" s="12"/>
      <c r="T16" s="12"/>
      <c r="U16" s="12"/>
      <c r="V16" s="14"/>
      <c r="W16" s="14"/>
      <c r="X16" s="12"/>
      <c r="Y16" s="12"/>
      <c r="Z16" s="14"/>
      <c r="AA16" s="12"/>
      <c r="AB16" s="14"/>
      <c r="AC16" s="14"/>
      <c r="AD16" s="14"/>
      <c r="AE16" s="14"/>
      <c r="AF16" s="14"/>
      <c r="AG16" s="14"/>
      <c r="AH16" s="14"/>
      <c r="AI16" s="12"/>
      <c r="AJ16" s="12"/>
      <c r="AK16" s="12"/>
      <c r="AL16" s="12"/>
      <c r="AM16" s="12"/>
      <c r="AN16" s="12"/>
      <c r="AO16" s="14"/>
      <c r="AP16" s="12"/>
      <c r="AQ16" s="14"/>
      <c r="AR16" s="14"/>
      <c r="AS16" s="12"/>
      <c r="AT16" s="12"/>
      <c r="AU16" s="12"/>
      <c r="AV16" s="12"/>
      <c r="AW16" s="12"/>
      <c r="AX16" s="14"/>
      <c r="AY16" s="12"/>
      <c r="AZ16" s="14"/>
      <c r="BA16" s="12"/>
      <c r="BB16" s="14"/>
      <c r="BC16" s="12"/>
      <c r="BD16" s="12"/>
      <c r="BE16" s="14"/>
      <c r="BF16" s="14"/>
      <c r="BG16" s="14"/>
      <c r="BH16" s="14"/>
      <c r="BI16" s="14"/>
      <c r="BJ16" s="12"/>
      <c r="BK16" s="12"/>
      <c r="BL16" s="14"/>
      <c r="BM16" s="12"/>
      <c r="BN16" s="12"/>
      <c r="BO16" s="12"/>
      <c r="BP16" s="12"/>
      <c r="BQ16" s="14"/>
      <c r="BR16" s="12"/>
      <c r="BS16" s="14"/>
      <c r="BT16" s="14"/>
      <c r="BU16" s="14"/>
      <c r="BV16" s="12"/>
      <c r="BW16" s="14"/>
      <c r="BX16" s="12"/>
      <c r="BY16" s="12"/>
      <c r="BZ16" s="14"/>
      <c r="CA16" s="12"/>
      <c r="CB16" s="14"/>
      <c r="CC16" s="12"/>
      <c r="CD16" s="12"/>
      <c r="CE16" s="14"/>
      <c r="CF16" s="14"/>
      <c r="CG16" s="14"/>
      <c r="CH16" s="14"/>
      <c r="CI16" s="12"/>
      <c r="CJ16" s="14"/>
      <c r="CK16" s="14"/>
      <c r="CL16" s="14"/>
      <c r="CM16" s="12"/>
      <c r="CN16" s="12"/>
      <c r="CO16" s="13"/>
      <c r="CP16" s="41">
        <v>10320</v>
      </c>
    </row>
    <row r="17" spans="1:94" s="2" customFormat="1" ht="25.5" x14ac:dyDescent="0.2">
      <c r="A17" s="21">
        <v>2</v>
      </c>
      <c r="B17" s="15" t="s">
        <v>545</v>
      </c>
      <c r="C17" s="3" t="s">
        <v>488</v>
      </c>
      <c r="D17" s="6">
        <f t="shared" si="0"/>
        <v>4920</v>
      </c>
      <c r="E17" s="12"/>
      <c r="F17" s="14"/>
      <c r="G17" s="12"/>
      <c r="H17" s="14"/>
      <c r="I17" s="14"/>
      <c r="J17" s="12"/>
      <c r="K17" s="12"/>
      <c r="L17" s="14"/>
      <c r="M17" s="12"/>
      <c r="N17" s="14"/>
      <c r="O17" s="14"/>
      <c r="P17" s="12"/>
      <c r="Q17" s="12"/>
      <c r="R17" s="12"/>
      <c r="S17" s="12"/>
      <c r="T17" s="12"/>
      <c r="U17" s="12"/>
      <c r="V17" s="14"/>
      <c r="W17" s="14"/>
      <c r="X17" s="12"/>
      <c r="Y17" s="12"/>
      <c r="Z17" s="14"/>
      <c r="AA17" s="12"/>
      <c r="AB17" s="14"/>
      <c r="AC17" s="14"/>
      <c r="AD17" s="14"/>
      <c r="AE17" s="14"/>
      <c r="AF17" s="14"/>
      <c r="AG17" s="14"/>
      <c r="AH17" s="14"/>
      <c r="AI17" s="12"/>
      <c r="AJ17" s="12"/>
      <c r="AK17" s="12"/>
      <c r="AL17" s="12"/>
      <c r="AM17" s="12"/>
      <c r="AN17" s="12"/>
      <c r="AO17" s="14"/>
      <c r="AP17" s="12"/>
      <c r="AQ17" s="14"/>
      <c r="AR17" s="14"/>
      <c r="AS17" s="12"/>
      <c r="AT17" s="12"/>
      <c r="AU17" s="12"/>
      <c r="AV17" s="12"/>
      <c r="AW17" s="12"/>
      <c r="AX17" s="14"/>
      <c r="AY17" s="12"/>
      <c r="AZ17" s="14"/>
      <c r="BA17" s="12"/>
      <c r="BB17" s="14"/>
      <c r="BC17" s="12"/>
      <c r="BD17" s="12"/>
      <c r="BE17" s="14"/>
      <c r="BF17" s="14"/>
      <c r="BG17" s="14"/>
      <c r="BH17" s="14"/>
      <c r="BI17" s="14"/>
      <c r="BJ17" s="12"/>
      <c r="BK17" s="12"/>
      <c r="BL17" s="14"/>
      <c r="BM17" s="12"/>
      <c r="BN17" s="12"/>
      <c r="BO17" s="12"/>
      <c r="BP17" s="12"/>
      <c r="BQ17" s="14"/>
      <c r="BR17" s="12"/>
      <c r="BS17" s="14"/>
      <c r="BT17" s="14"/>
      <c r="BU17" s="14"/>
      <c r="BV17" s="12"/>
      <c r="BW17" s="14"/>
      <c r="BX17" s="12"/>
      <c r="BY17" s="12"/>
      <c r="BZ17" s="14"/>
      <c r="CA17" s="12"/>
      <c r="CB17" s="14"/>
      <c r="CC17" s="12"/>
      <c r="CD17" s="12"/>
      <c r="CE17" s="14"/>
      <c r="CF17" s="14"/>
      <c r="CG17" s="14"/>
      <c r="CH17" s="14"/>
      <c r="CI17" s="12"/>
      <c r="CJ17" s="14"/>
      <c r="CK17" s="14"/>
      <c r="CL17" s="14"/>
      <c r="CM17" s="12"/>
      <c r="CN17" s="12"/>
      <c r="CO17" s="13"/>
      <c r="CP17" s="41">
        <v>4920</v>
      </c>
    </row>
    <row r="18" spans="1:94" s="2" customFormat="1" ht="25.5" x14ac:dyDescent="0.2">
      <c r="A18" s="21">
        <v>3</v>
      </c>
      <c r="B18" s="15" t="s">
        <v>546</v>
      </c>
      <c r="C18" s="3" t="s">
        <v>488</v>
      </c>
      <c r="D18" s="6">
        <f t="shared" si="0"/>
        <v>16930</v>
      </c>
      <c r="E18" s="12"/>
      <c r="F18" s="14"/>
      <c r="G18" s="12"/>
      <c r="H18" s="14"/>
      <c r="I18" s="14"/>
      <c r="J18" s="12"/>
      <c r="K18" s="12"/>
      <c r="L18" s="14"/>
      <c r="M18" s="12"/>
      <c r="N18" s="14"/>
      <c r="O18" s="14"/>
      <c r="P18" s="12"/>
      <c r="Q18" s="12"/>
      <c r="R18" s="12"/>
      <c r="S18" s="12"/>
      <c r="T18" s="12"/>
      <c r="U18" s="12"/>
      <c r="V18" s="14"/>
      <c r="W18" s="14"/>
      <c r="X18" s="12"/>
      <c r="Y18" s="12"/>
      <c r="Z18" s="14"/>
      <c r="AA18" s="12"/>
      <c r="AB18" s="14"/>
      <c r="AC18" s="14"/>
      <c r="AD18" s="14"/>
      <c r="AE18" s="14"/>
      <c r="AF18" s="14"/>
      <c r="AG18" s="14"/>
      <c r="AH18" s="14"/>
      <c r="AI18" s="12"/>
      <c r="AJ18" s="12"/>
      <c r="AK18" s="12"/>
      <c r="AL18" s="12"/>
      <c r="AM18" s="12"/>
      <c r="AN18" s="12"/>
      <c r="AO18" s="14"/>
      <c r="AP18" s="12"/>
      <c r="AQ18" s="14"/>
      <c r="AR18" s="14"/>
      <c r="AS18" s="12"/>
      <c r="AT18" s="12"/>
      <c r="AU18" s="12"/>
      <c r="AV18" s="12"/>
      <c r="AW18" s="12"/>
      <c r="AX18" s="14"/>
      <c r="AY18" s="12"/>
      <c r="AZ18" s="14"/>
      <c r="BA18" s="12"/>
      <c r="BB18" s="14"/>
      <c r="BC18" s="12"/>
      <c r="BD18" s="12"/>
      <c r="BE18" s="14"/>
      <c r="BF18" s="14"/>
      <c r="BG18" s="14"/>
      <c r="BH18" s="14"/>
      <c r="BI18" s="14"/>
      <c r="BJ18" s="12"/>
      <c r="BK18" s="12"/>
      <c r="BL18" s="14"/>
      <c r="BM18" s="12"/>
      <c r="BN18" s="12"/>
      <c r="BO18" s="12"/>
      <c r="BP18" s="12"/>
      <c r="BQ18" s="14"/>
      <c r="BR18" s="12"/>
      <c r="BS18" s="14"/>
      <c r="BT18" s="14"/>
      <c r="BU18" s="14"/>
      <c r="BV18" s="12"/>
      <c r="BW18" s="14"/>
      <c r="BX18" s="12"/>
      <c r="BY18" s="12"/>
      <c r="BZ18" s="14"/>
      <c r="CA18" s="12"/>
      <c r="CB18" s="14"/>
      <c r="CC18" s="12"/>
      <c r="CD18" s="12"/>
      <c r="CE18" s="14"/>
      <c r="CF18" s="14"/>
      <c r="CG18" s="14"/>
      <c r="CH18" s="14"/>
      <c r="CI18" s="12"/>
      <c r="CJ18" s="14"/>
      <c r="CK18" s="14"/>
      <c r="CL18" s="14"/>
      <c r="CM18" s="12"/>
      <c r="CN18" s="12"/>
      <c r="CO18" s="13"/>
      <c r="CP18" s="41">
        <v>16930</v>
      </c>
    </row>
    <row r="19" spans="1:94" s="2" customFormat="1" ht="25.5" x14ac:dyDescent="0.2">
      <c r="A19" s="21">
        <v>4</v>
      </c>
      <c r="B19" s="15" t="s">
        <v>547</v>
      </c>
      <c r="C19" s="3" t="s">
        <v>488</v>
      </c>
      <c r="D19" s="6">
        <f t="shared" si="0"/>
        <v>7770</v>
      </c>
      <c r="E19" s="12"/>
      <c r="F19" s="14"/>
      <c r="G19" s="12"/>
      <c r="H19" s="14"/>
      <c r="I19" s="14"/>
      <c r="J19" s="12"/>
      <c r="K19" s="12"/>
      <c r="L19" s="14"/>
      <c r="M19" s="12"/>
      <c r="N19" s="14"/>
      <c r="O19" s="14"/>
      <c r="P19" s="12"/>
      <c r="Q19" s="12"/>
      <c r="R19" s="12"/>
      <c r="S19" s="12"/>
      <c r="T19" s="12"/>
      <c r="U19" s="12"/>
      <c r="V19" s="14"/>
      <c r="W19" s="14"/>
      <c r="X19" s="12"/>
      <c r="Y19" s="12"/>
      <c r="Z19" s="14"/>
      <c r="AA19" s="12"/>
      <c r="AB19" s="14"/>
      <c r="AC19" s="14"/>
      <c r="AD19" s="14"/>
      <c r="AE19" s="14"/>
      <c r="AF19" s="14"/>
      <c r="AG19" s="14"/>
      <c r="AH19" s="14"/>
      <c r="AI19" s="12"/>
      <c r="AJ19" s="12"/>
      <c r="AK19" s="12"/>
      <c r="AL19" s="12"/>
      <c r="AM19" s="12"/>
      <c r="AN19" s="12"/>
      <c r="AO19" s="14"/>
      <c r="AP19" s="12"/>
      <c r="AQ19" s="14"/>
      <c r="AR19" s="14"/>
      <c r="AS19" s="12"/>
      <c r="AT19" s="12"/>
      <c r="AU19" s="12"/>
      <c r="AV19" s="12"/>
      <c r="AW19" s="12"/>
      <c r="AX19" s="14"/>
      <c r="AY19" s="12"/>
      <c r="AZ19" s="14"/>
      <c r="BA19" s="12"/>
      <c r="BB19" s="14"/>
      <c r="BC19" s="12"/>
      <c r="BD19" s="12"/>
      <c r="BE19" s="14"/>
      <c r="BF19" s="14"/>
      <c r="BG19" s="14"/>
      <c r="BH19" s="14"/>
      <c r="BI19" s="14"/>
      <c r="BJ19" s="12"/>
      <c r="BK19" s="12"/>
      <c r="BL19" s="14"/>
      <c r="BM19" s="12"/>
      <c r="BN19" s="12"/>
      <c r="BO19" s="12"/>
      <c r="BP19" s="12"/>
      <c r="BQ19" s="14"/>
      <c r="BR19" s="12"/>
      <c r="BS19" s="14"/>
      <c r="BT19" s="14"/>
      <c r="BU19" s="14"/>
      <c r="BV19" s="12"/>
      <c r="BW19" s="14"/>
      <c r="BX19" s="12"/>
      <c r="BY19" s="12"/>
      <c r="BZ19" s="14"/>
      <c r="CA19" s="12"/>
      <c r="CB19" s="14"/>
      <c r="CC19" s="12"/>
      <c r="CD19" s="12"/>
      <c r="CE19" s="14"/>
      <c r="CF19" s="14"/>
      <c r="CG19" s="14"/>
      <c r="CH19" s="14"/>
      <c r="CI19" s="12"/>
      <c r="CJ19" s="14"/>
      <c r="CK19" s="14"/>
      <c r="CL19" s="14"/>
      <c r="CM19" s="12"/>
      <c r="CN19" s="12"/>
      <c r="CO19" s="13"/>
      <c r="CP19" s="41">
        <v>7770</v>
      </c>
    </row>
    <row r="20" spans="1:94" ht="15" customHeight="1" x14ac:dyDescent="0.25">
      <c r="A20" s="44" t="s">
        <v>542</v>
      </c>
      <c r="B20" s="45"/>
      <c r="C20" s="45"/>
      <c r="D20" s="46"/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  <c r="BA20" s="24">
        <v>0</v>
      </c>
      <c r="BB20" s="24">
        <v>0</v>
      </c>
      <c r="BC20" s="24">
        <v>0</v>
      </c>
      <c r="BD20" s="24">
        <v>0</v>
      </c>
      <c r="BE20" s="24">
        <v>0</v>
      </c>
      <c r="BF20" s="24">
        <v>0</v>
      </c>
      <c r="BG20" s="24">
        <v>0</v>
      </c>
      <c r="BH20" s="24">
        <v>0</v>
      </c>
      <c r="BI20" s="24">
        <v>0</v>
      </c>
      <c r="BJ20" s="24">
        <v>0</v>
      </c>
      <c r="BK20" s="24">
        <v>0</v>
      </c>
      <c r="BL20" s="24">
        <v>0</v>
      </c>
      <c r="BM20" s="24">
        <v>0</v>
      </c>
      <c r="BN20" s="24">
        <v>0</v>
      </c>
      <c r="BO20" s="24">
        <v>0</v>
      </c>
      <c r="BP20" s="24">
        <v>0</v>
      </c>
      <c r="BQ20" s="24">
        <v>0</v>
      </c>
      <c r="BR20" s="24">
        <v>0</v>
      </c>
      <c r="BS20" s="24">
        <v>0</v>
      </c>
      <c r="BT20" s="24">
        <v>0</v>
      </c>
      <c r="BU20" s="24">
        <v>0</v>
      </c>
      <c r="BV20" s="24">
        <v>0</v>
      </c>
      <c r="BW20" s="24">
        <v>0</v>
      </c>
      <c r="BX20" s="24">
        <v>0</v>
      </c>
      <c r="BY20" s="24">
        <v>0</v>
      </c>
      <c r="BZ20" s="24">
        <v>0</v>
      </c>
      <c r="CA20" s="24">
        <v>0</v>
      </c>
      <c r="CB20" s="24">
        <v>0</v>
      </c>
      <c r="CC20" s="24">
        <v>0</v>
      </c>
      <c r="CD20" s="24">
        <v>0</v>
      </c>
      <c r="CE20" s="24">
        <v>0</v>
      </c>
      <c r="CF20" s="24">
        <v>0</v>
      </c>
      <c r="CG20" s="24">
        <v>0</v>
      </c>
      <c r="CH20" s="24">
        <v>0</v>
      </c>
      <c r="CI20" s="24">
        <v>0</v>
      </c>
      <c r="CJ20" s="24">
        <v>0</v>
      </c>
      <c r="CK20" s="24">
        <v>0</v>
      </c>
      <c r="CL20" s="24">
        <v>0</v>
      </c>
      <c r="CM20" s="24">
        <v>0</v>
      </c>
      <c r="CN20" s="24">
        <v>0</v>
      </c>
      <c r="CO20" s="24">
        <v>0</v>
      </c>
      <c r="CP20" s="34">
        <v>388500</v>
      </c>
    </row>
    <row r="21" spans="1:94" s="22" customFormat="1" ht="38.25" customHeight="1" x14ac:dyDescent="0.25">
      <c r="A21" s="47" t="s">
        <v>538</v>
      </c>
      <c r="B21" s="48"/>
      <c r="C21" s="48"/>
      <c r="D21" s="49"/>
      <c r="E21" s="30">
        <v>0</v>
      </c>
      <c r="F21" s="30">
        <v>1120.6799999999998</v>
      </c>
      <c r="G21" s="30">
        <v>10021.439999999999</v>
      </c>
      <c r="H21" s="30">
        <v>15689.519999999999</v>
      </c>
      <c r="I21" s="30">
        <v>2017.2239999999999</v>
      </c>
      <c r="J21" s="30">
        <v>3045.768</v>
      </c>
      <c r="K21" s="30">
        <v>0</v>
      </c>
      <c r="L21" s="30">
        <v>5406.7199999999993</v>
      </c>
      <c r="M21" s="30">
        <v>4154.04</v>
      </c>
      <c r="N21" s="30">
        <v>4154.04</v>
      </c>
      <c r="O21" s="30">
        <v>6263.4</v>
      </c>
      <c r="P21" s="30">
        <v>0</v>
      </c>
      <c r="Q21" s="30">
        <v>2189.0879999999997</v>
      </c>
      <c r="R21" s="30">
        <v>3349.1039999999998</v>
      </c>
      <c r="S21" s="30">
        <v>9415.8240000000005</v>
      </c>
      <c r="T21" s="30">
        <v>7338.8039999999992</v>
      </c>
      <c r="U21" s="30">
        <v>4569.4439999999995</v>
      </c>
      <c r="V21" s="30">
        <v>3494.04</v>
      </c>
      <c r="W21" s="30">
        <v>2077.02</v>
      </c>
      <c r="X21" s="30">
        <v>14440.008000000002</v>
      </c>
      <c r="Y21" s="30">
        <v>1800.0840000000001</v>
      </c>
      <c r="Z21" s="30">
        <v>5478.9239999999991</v>
      </c>
      <c r="AA21" s="30">
        <v>4846.38</v>
      </c>
      <c r="AB21" s="30">
        <v>3461.7</v>
      </c>
      <c r="AC21" s="30">
        <v>3494.04</v>
      </c>
      <c r="AD21" s="30">
        <v>11077.439999999999</v>
      </c>
      <c r="AE21" s="30">
        <v>4846.38</v>
      </c>
      <c r="AF21" s="30">
        <v>5043.0599999999995</v>
      </c>
      <c r="AG21" s="30">
        <v>10086.119999999999</v>
      </c>
      <c r="AH21" s="30">
        <v>11741.268</v>
      </c>
      <c r="AI21" s="30">
        <v>1681.02</v>
      </c>
      <c r="AJ21" s="30">
        <v>12462.119999999999</v>
      </c>
      <c r="AK21" s="30">
        <v>1945.02</v>
      </c>
      <c r="AL21" s="30">
        <v>11314.511999999999</v>
      </c>
      <c r="AM21" s="30">
        <v>3269.904</v>
      </c>
      <c r="AN21" s="30">
        <v>2327.556</v>
      </c>
      <c r="AO21" s="30">
        <v>2782.2960000000003</v>
      </c>
      <c r="AP21" s="30">
        <v>5558.1240000000016</v>
      </c>
      <c r="AQ21" s="30">
        <v>9692.76</v>
      </c>
      <c r="AR21" s="30">
        <v>3329.7</v>
      </c>
      <c r="AS21" s="30">
        <v>10086.119999999999</v>
      </c>
      <c r="AT21" s="30">
        <v>6923.4</v>
      </c>
      <c r="AU21" s="30">
        <v>0</v>
      </c>
      <c r="AV21" s="30">
        <v>7087.74</v>
      </c>
      <c r="AW21" s="30">
        <v>7127.6039999999994</v>
      </c>
      <c r="AX21" s="30">
        <v>9189.5759999999991</v>
      </c>
      <c r="AY21" s="30">
        <v>0</v>
      </c>
      <c r="AZ21" s="30">
        <v>6514.4639999999999</v>
      </c>
      <c r="BA21" s="30">
        <v>6237.5279999999993</v>
      </c>
      <c r="BB21" s="30">
        <v>11313.984</v>
      </c>
      <c r="BC21" s="30">
        <v>3046.2960000000003</v>
      </c>
      <c r="BD21" s="30">
        <v>9000.42</v>
      </c>
      <c r="BE21" s="30">
        <v>8965.4399999999987</v>
      </c>
      <c r="BF21" s="30">
        <v>7844.7599999999993</v>
      </c>
      <c r="BG21" s="30">
        <v>8207.8919999999998</v>
      </c>
      <c r="BH21" s="30">
        <v>3877.1040000000003</v>
      </c>
      <c r="BI21" s="30">
        <v>6395.4</v>
      </c>
      <c r="BJ21" s="30">
        <v>7061.8679999999995</v>
      </c>
      <c r="BK21" s="30">
        <v>3046.2960000000003</v>
      </c>
      <c r="BL21" s="30">
        <v>11538.119999999999</v>
      </c>
      <c r="BM21" s="30">
        <v>8585.0159999999996</v>
      </c>
      <c r="BN21" s="30">
        <v>4846.38</v>
      </c>
      <c r="BO21" s="30">
        <v>9197.1</v>
      </c>
      <c r="BP21" s="30">
        <v>7338.8039999999992</v>
      </c>
      <c r="BQ21" s="30">
        <v>7200.3360000000002</v>
      </c>
      <c r="BR21" s="30">
        <v>6646.4639999999999</v>
      </c>
      <c r="BS21" s="30">
        <v>4154.04</v>
      </c>
      <c r="BT21" s="30">
        <v>7416.42</v>
      </c>
      <c r="BU21" s="30">
        <v>4706.8559999999998</v>
      </c>
      <c r="BV21" s="30">
        <v>1905.1559999999997</v>
      </c>
      <c r="BW21" s="30">
        <v>7351.74</v>
      </c>
      <c r="BX21" s="30">
        <v>6923.4</v>
      </c>
      <c r="BY21" s="30">
        <v>3401.904</v>
      </c>
      <c r="BZ21" s="30">
        <v>8176.079999999999</v>
      </c>
      <c r="CA21" s="30">
        <v>0</v>
      </c>
      <c r="CB21" s="30">
        <v>10813.439999999999</v>
      </c>
      <c r="CC21" s="30">
        <v>1938.5519999999999</v>
      </c>
      <c r="CD21" s="30">
        <v>8585.0159999999996</v>
      </c>
      <c r="CE21" s="30">
        <v>13154.460000000001</v>
      </c>
      <c r="CF21" s="30">
        <v>10166.903999999999</v>
      </c>
      <c r="CG21" s="30">
        <v>5677.1879999999992</v>
      </c>
      <c r="CH21" s="30">
        <v>1344.816</v>
      </c>
      <c r="CI21" s="30">
        <v>5867.4</v>
      </c>
      <c r="CJ21" s="30">
        <v>2017.2239999999999</v>
      </c>
      <c r="CK21" s="30">
        <v>4746.7199999999993</v>
      </c>
      <c r="CL21" s="30">
        <v>3758.04</v>
      </c>
      <c r="CM21" s="30">
        <v>2769.3599999999997</v>
      </c>
      <c r="CN21" s="30">
        <v>0</v>
      </c>
      <c r="CO21" s="11">
        <v>5682.6</v>
      </c>
      <c r="CP21" s="11">
        <v>512820</v>
      </c>
    </row>
    <row r="22" spans="1:94" ht="24.95" customHeight="1" x14ac:dyDescent="0.25">
      <c r="A22" s="47" t="s">
        <v>489</v>
      </c>
      <c r="B22" s="48"/>
      <c r="C22" s="48"/>
      <c r="D22" s="49"/>
      <c r="E22" s="24">
        <f>E21*0.1</f>
        <v>0</v>
      </c>
      <c r="F22" s="24">
        <f t="shared" ref="F22" si="1">F21*0.1</f>
        <v>112.06799999999998</v>
      </c>
      <c r="G22" s="24">
        <f t="shared" ref="G22" si="2">G21*0.1</f>
        <v>1002.1439999999999</v>
      </c>
      <c r="H22" s="24">
        <f t="shared" ref="H22" si="3">H21*0.1</f>
        <v>1568.952</v>
      </c>
      <c r="I22" s="24">
        <f t="shared" ref="I22" si="4">I21*0.1</f>
        <v>201.72239999999999</v>
      </c>
      <c r="J22" s="24">
        <f t="shared" ref="J22" si="5">J21*0.1</f>
        <v>304.57679999999999</v>
      </c>
      <c r="K22" s="24">
        <f t="shared" ref="K22" si="6">K21*0.1</f>
        <v>0</v>
      </c>
      <c r="L22" s="24">
        <f t="shared" ref="L22" si="7">L21*0.1</f>
        <v>540.67199999999991</v>
      </c>
      <c r="M22" s="24">
        <f t="shared" ref="M22" si="8">M21*0.1</f>
        <v>415.404</v>
      </c>
      <c r="N22" s="24">
        <f t="shared" ref="N22" si="9">N21*0.1</f>
        <v>415.404</v>
      </c>
      <c r="O22" s="24">
        <f t="shared" ref="O22" si="10">O21*0.1</f>
        <v>626.34</v>
      </c>
      <c r="P22" s="24">
        <f t="shared" ref="P22" si="11">P21*0.1</f>
        <v>0</v>
      </c>
      <c r="Q22" s="24">
        <f t="shared" ref="Q22" si="12">Q21*0.1</f>
        <v>218.90879999999999</v>
      </c>
      <c r="R22" s="24">
        <f t="shared" ref="R22" si="13">R21*0.1</f>
        <v>334.91039999999998</v>
      </c>
      <c r="S22" s="24">
        <f t="shared" ref="S22" si="14">S21*0.1</f>
        <v>941.58240000000012</v>
      </c>
      <c r="T22" s="24">
        <f t="shared" ref="T22" si="15">T21*0.1</f>
        <v>733.88040000000001</v>
      </c>
      <c r="U22" s="24">
        <f t="shared" ref="U22" si="16">U21*0.1</f>
        <v>456.94439999999997</v>
      </c>
      <c r="V22" s="24">
        <f t="shared" ref="V22" si="17">V21*0.1</f>
        <v>349.404</v>
      </c>
      <c r="W22" s="24">
        <f t="shared" ref="W22" si="18">W21*0.1</f>
        <v>207.702</v>
      </c>
      <c r="X22" s="24">
        <f t="shared" ref="X22" si="19">X21*0.1</f>
        <v>1444.0008000000003</v>
      </c>
      <c r="Y22" s="24">
        <f t="shared" ref="Y22" si="20">Y21*0.1</f>
        <v>180.00840000000002</v>
      </c>
      <c r="Z22" s="24">
        <f t="shared" ref="Z22" si="21">Z21*0.1</f>
        <v>547.89239999999995</v>
      </c>
      <c r="AA22" s="24">
        <f t="shared" ref="AA22" si="22">AA21*0.1</f>
        <v>484.63800000000003</v>
      </c>
      <c r="AB22" s="24">
        <f t="shared" ref="AB22" si="23">AB21*0.1</f>
        <v>346.17</v>
      </c>
      <c r="AC22" s="24">
        <f t="shared" ref="AC22" si="24">AC21*0.1</f>
        <v>349.404</v>
      </c>
      <c r="AD22" s="24">
        <f t="shared" ref="AD22" si="25">AD21*0.1</f>
        <v>1107.7439999999999</v>
      </c>
      <c r="AE22" s="24">
        <f t="shared" ref="AE22" si="26">AE21*0.1</f>
        <v>484.63800000000003</v>
      </c>
      <c r="AF22" s="24">
        <f t="shared" ref="AF22" si="27">AF21*0.1</f>
        <v>504.30599999999998</v>
      </c>
      <c r="AG22" s="24">
        <f t="shared" ref="AG22" si="28">AG21*0.1</f>
        <v>1008.612</v>
      </c>
      <c r="AH22" s="24">
        <f t="shared" ref="AH22" si="29">AH21*0.1</f>
        <v>1174.1268</v>
      </c>
      <c r="AI22" s="24">
        <f t="shared" ref="AI22" si="30">AI21*0.1</f>
        <v>168.102</v>
      </c>
      <c r="AJ22" s="24">
        <f t="shared" ref="AJ22" si="31">AJ21*0.1</f>
        <v>1246.212</v>
      </c>
      <c r="AK22" s="24">
        <f t="shared" ref="AK22" si="32">AK21*0.1</f>
        <v>194.50200000000001</v>
      </c>
      <c r="AL22" s="24">
        <f t="shared" ref="AL22" si="33">AL21*0.1</f>
        <v>1131.4512</v>
      </c>
      <c r="AM22" s="24">
        <f t="shared" ref="AM22" si="34">AM21*0.1</f>
        <v>326.99040000000002</v>
      </c>
      <c r="AN22" s="24">
        <f t="shared" ref="AN22" si="35">AN21*0.1</f>
        <v>232.75560000000002</v>
      </c>
      <c r="AO22" s="24">
        <f t="shared" ref="AO22" si="36">AO21*0.1</f>
        <v>278.22960000000006</v>
      </c>
      <c r="AP22" s="24">
        <f t="shared" ref="AP22" si="37">AP21*0.1</f>
        <v>555.81240000000014</v>
      </c>
      <c r="AQ22" s="24">
        <f t="shared" ref="AQ22" si="38">AQ21*0.1</f>
        <v>969.27600000000007</v>
      </c>
      <c r="AR22" s="24">
        <f t="shared" ref="AR22" si="39">AR21*0.1</f>
        <v>332.97</v>
      </c>
      <c r="AS22" s="24">
        <f t="shared" ref="AS22" si="40">AS21*0.1</f>
        <v>1008.612</v>
      </c>
      <c r="AT22" s="24">
        <f t="shared" ref="AT22" si="41">AT21*0.1</f>
        <v>692.34</v>
      </c>
      <c r="AU22" s="24">
        <f t="shared" ref="AU22" si="42">AU21*0.1</f>
        <v>0</v>
      </c>
      <c r="AV22" s="24">
        <f t="shared" ref="AV22" si="43">AV21*0.1</f>
        <v>708.774</v>
      </c>
      <c r="AW22" s="24">
        <f t="shared" ref="AW22" si="44">AW21*0.1</f>
        <v>712.7604</v>
      </c>
      <c r="AX22" s="24">
        <f t="shared" ref="AX22" si="45">AX21*0.1</f>
        <v>918.95759999999996</v>
      </c>
      <c r="AY22" s="24">
        <f t="shared" ref="AY22" si="46">AY21*0.1</f>
        <v>0</v>
      </c>
      <c r="AZ22" s="24">
        <f t="shared" ref="AZ22" si="47">AZ21*0.1</f>
        <v>651.44640000000004</v>
      </c>
      <c r="BA22" s="24">
        <f t="shared" ref="BA22" si="48">BA21*0.1</f>
        <v>623.75279999999998</v>
      </c>
      <c r="BB22" s="24">
        <f t="shared" ref="BB22" si="49">BB21*0.1</f>
        <v>1131.3984</v>
      </c>
      <c r="BC22" s="24">
        <f t="shared" ref="BC22" si="50">BC21*0.1</f>
        <v>304.62960000000004</v>
      </c>
      <c r="BD22" s="24">
        <f t="shared" ref="BD22" si="51">BD21*0.1</f>
        <v>900.04200000000003</v>
      </c>
      <c r="BE22" s="24">
        <f t="shared" ref="BE22" si="52">BE21*0.1</f>
        <v>896.54399999999987</v>
      </c>
      <c r="BF22" s="24">
        <f t="shared" ref="BF22" si="53">BF21*0.1</f>
        <v>784.476</v>
      </c>
      <c r="BG22" s="24">
        <f t="shared" ref="BG22" si="54">BG21*0.1</f>
        <v>820.78920000000005</v>
      </c>
      <c r="BH22" s="24">
        <f t="shared" ref="BH22" si="55">BH21*0.1</f>
        <v>387.71040000000005</v>
      </c>
      <c r="BI22" s="24">
        <f t="shared" ref="BI22" si="56">BI21*0.1</f>
        <v>639.54</v>
      </c>
      <c r="BJ22" s="24">
        <f t="shared" ref="BJ22" si="57">BJ21*0.1</f>
        <v>706.18679999999995</v>
      </c>
      <c r="BK22" s="24">
        <f t="shared" ref="BK22" si="58">BK21*0.1</f>
        <v>304.62960000000004</v>
      </c>
      <c r="BL22" s="24">
        <f t="shared" ref="BL22" si="59">BL21*0.1</f>
        <v>1153.8119999999999</v>
      </c>
      <c r="BM22" s="24">
        <f t="shared" ref="BM22" si="60">BM21*0.1</f>
        <v>858.50160000000005</v>
      </c>
      <c r="BN22" s="24">
        <f t="shared" ref="BN22" si="61">BN21*0.1</f>
        <v>484.63800000000003</v>
      </c>
      <c r="BO22" s="24">
        <f t="shared" ref="BO22" si="62">BO21*0.1</f>
        <v>919.71</v>
      </c>
      <c r="BP22" s="24">
        <f t="shared" ref="BP22" si="63">BP21*0.1</f>
        <v>733.88040000000001</v>
      </c>
      <c r="BQ22" s="24">
        <f t="shared" ref="BQ22" si="64">BQ21*0.1</f>
        <v>720.03360000000009</v>
      </c>
      <c r="BR22" s="24">
        <f t="shared" ref="BR22" si="65">BR21*0.1</f>
        <v>664.64640000000009</v>
      </c>
      <c r="BS22" s="24">
        <f t="shared" ref="BS22" si="66">BS21*0.1</f>
        <v>415.404</v>
      </c>
      <c r="BT22" s="24">
        <f t="shared" ref="BT22" si="67">BT21*0.1</f>
        <v>741.64200000000005</v>
      </c>
      <c r="BU22" s="24">
        <f t="shared" ref="BU22" si="68">BU21*0.1</f>
        <v>470.68560000000002</v>
      </c>
      <c r="BV22" s="24">
        <f t="shared" ref="BV22" si="69">BV21*0.1</f>
        <v>190.51559999999998</v>
      </c>
      <c r="BW22" s="24">
        <f t="shared" ref="BW22" si="70">BW21*0.1</f>
        <v>735.17399999999998</v>
      </c>
      <c r="BX22" s="24">
        <f t="shared" ref="BX22" si="71">BX21*0.1</f>
        <v>692.34</v>
      </c>
      <c r="BY22" s="24">
        <f t="shared" ref="BY22" si="72">BY21*0.1</f>
        <v>340.19040000000001</v>
      </c>
      <c r="BZ22" s="24">
        <f t="shared" ref="BZ22" si="73">BZ21*0.1</f>
        <v>817.60799999999995</v>
      </c>
      <c r="CA22" s="24">
        <f t="shared" ref="CA22" si="74">CA21*0.1</f>
        <v>0</v>
      </c>
      <c r="CB22" s="24">
        <f t="shared" ref="CB22" si="75">CB21*0.1</f>
        <v>1081.3439999999998</v>
      </c>
      <c r="CC22" s="24">
        <f t="shared" ref="CC22" si="76">CC21*0.1</f>
        <v>193.8552</v>
      </c>
      <c r="CD22" s="24">
        <f t="shared" ref="CD22" si="77">CD21*0.1</f>
        <v>858.50160000000005</v>
      </c>
      <c r="CE22" s="24">
        <f t="shared" ref="CE22" si="78">CE21*0.1</f>
        <v>1315.4460000000001</v>
      </c>
      <c r="CF22" s="24">
        <f t="shared" ref="CF22" si="79">CF21*0.1</f>
        <v>1016.6904</v>
      </c>
      <c r="CG22" s="24">
        <f t="shared" ref="CG22:CK22" si="80">CG21*0.1</f>
        <v>567.71879999999999</v>
      </c>
      <c r="CH22" s="24">
        <f t="shared" si="80"/>
        <v>134.48160000000001</v>
      </c>
      <c r="CI22" s="24">
        <f t="shared" si="80"/>
        <v>586.74</v>
      </c>
      <c r="CJ22" s="24">
        <f t="shared" si="80"/>
        <v>201.72239999999999</v>
      </c>
      <c r="CK22" s="24">
        <f t="shared" si="80"/>
        <v>474.67199999999997</v>
      </c>
      <c r="CL22" s="24">
        <f t="shared" ref="CL22" si="81">CL21*0.1</f>
        <v>375.80400000000003</v>
      </c>
      <c r="CM22" s="24">
        <f t="shared" ref="CM22" si="82">CM21*0.1</f>
        <v>276.93599999999998</v>
      </c>
      <c r="CN22" s="24">
        <f t="shared" ref="CN22" si="83">CN21*0.1</f>
        <v>0</v>
      </c>
      <c r="CO22" s="34">
        <f t="shared" ref="CO22" si="84">CO21*0.1</f>
        <v>568.2600000000001</v>
      </c>
      <c r="CP22" s="34">
        <f t="shared" ref="CP22" si="85">CP21*0.1</f>
        <v>51282</v>
      </c>
    </row>
  </sheetData>
  <mergeCells count="10">
    <mergeCell ref="A2:G4"/>
    <mergeCell ref="A20:D20"/>
    <mergeCell ref="A21:D21"/>
    <mergeCell ref="A22:D22"/>
    <mergeCell ref="CP7:CP13"/>
    <mergeCell ref="A7:A15"/>
    <mergeCell ref="CO7:CO13"/>
    <mergeCell ref="B7:B13"/>
    <mergeCell ref="C7:C13"/>
    <mergeCell ref="D7:D13"/>
  </mergeCells>
  <pageMargins left="0.7" right="0.7" top="0.75" bottom="0.75" header="0.3" footer="0.3"/>
  <pageSetup paperSize="9" orientation="landscape" r:id="rId1"/>
  <headerFooter differentFirst="1">
    <oddHeader>&amp;C&amp;"Times New Roman,Paprastas"&amp;P</oddHeader>
    <firstHeader>&amp;R&amp;"Times New Roman,Paprastas"202..... m. ......................... d.
Maisto produktų (kalakutienos) centralizuoto 
pirkimo preliminariosios sutarties Nr. 
2 priedas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priedas'!Print_Area</vt:lpstr>
    </vt:vector>
  </TitlesOfParts>
  <Company>Kauno miesto savivaldybės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2023-06-15T09:00:01Z</cp:lastPrinted>
  <dcterms:created xsi:type="dcterms:W3CDTF">2023-02-08T08:41:36Z</dcterms:created>
  <dcterms:modified xsi:type="dcterms:W3CDTF">2023-07-04T05:39:58Z</dcterms:modified>
</cp:coreProperties>
</file>