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IRKIMAI\2023\TARPTAUTINIAI\2023-04-04 Pienas\Pieno CVP IS dokumentai\5 priedas. Preliminarioji sutartis su priedais (2 p.o.d.)\"/>
    </mc:Choice>
  </mc:AlternateContent>
  <bookViews>
    <workbookView xWindow="0" yWindow="0" windowWidth="28800" windowHeight="11700"/>
  </bookViews>
  <sheets>
    <sheet name="2 dal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38" i="1"/>
  <c r="D40" i="1"/>
  <c r="D25" i="1" l="1"/>
  <c r="D21" i="1"/>
  <c r="D20" i="1" l="1"/>
  <c r="D22" i="1"/>
  <c r="D19" i="1"/>
</calcChain>
</file>

<file path=xl/sharedStrings.xml><?xml version="1.0" encoding="utf-8"?>
<sst xmlns="http://schemas.openxmlformats.org/spreadsheetml/2006/main" count="681" uniqueCount="567">
  <si>
    <t>Maisto produkto pavadinimas</t>
  </si>
  <si>
    <t>Mato vnt.</t>
  </si>
  <si>
    <t>Poreikis (orienta-cinis metams)</t>
  </si>
  <si>
    <t>Įstaigos kodas: 191633714</t>
  </si>
  <si>
    <t>Įstaigos kodas: 191638070</t>
  </si>
  <si>
    <t>Įstaigos kodas: 191640865</t>
  </si>
  <si>
    <t>Įstaigos kodas: 191635341</t>
  </si>
  <si>
    <t>Įstaigos kodas: 291642340</t>
  </si>
  <si>
    <t>Įstaigos kodas: 191638451</t>
  </si>
  <si>
    <t>Įstaigos kodas: 195473374</t>
  </si>
  <si>
    <t>Įstaigos kodas: 191635722</t>
  </si>
  <si>
    <t>Įstaigos kodas: 191637698</t>
  </si>
  <si>
    <t>Įstaigos kodas: 191633333</t>
  </si>
  <si>
    <t>Įstaigos kodas: 191634969</t>
  </si>
  <si>
    <t>Įstaigos kodas: 191636443</t>
  </si>
  <si>
    <t>Įstaigos kodas: 191828810</t>
  </si>
  <si>
    <t>Įstaigos kodas: 191634392</t>
  </si>
  <si>
    <t>Įstaigos kodas: 191639172</t>
  </si>
  <si>
    <t>Įstaigos kodas: 191641052</t>
  </si>
  <si>
    <t>Įstaigos kodas: 191633529</t>
  </si>
  <si>
    <t>Įstaigos kodas: 191642535</t>
  </si>
  <si>
    <t>Įstaigos kodas: 191638113</t>
  </si>
  <si>
    <t>Įstaigos kodas: 191642720</t>
  </si>
  <si>
    <t>Įstaigos kodas: 191640299</t>
  </si>
  <si>
    <t>Įstaigos kodas: 191640146</t>
  </si>
  <si>
    <t>Įstaigos kodas: 191633290</t>
  </si>
  <si>
    <t>Įstaigos kodas: 191641629</t>
  </si>
  <si>
    <t>Įstaigos kodas: 191639553</t>
  </si>
  <si>
    <t>Įstaigos kodas: 191638832</t>
  </si>
  <si>
    <t>Įstaigos kodas: 191638266</t>
  </si>
  <si>
    <t>Įstaigos kodas: 191639934</t>
  </si>
  <si>
    <t>Įstaigos kodas: 191641586</t>
  </si>
  <si>
    <t>Įstaigos kodas: 191642873</t>
  </si>
  <si>
    <t>Įstaigos kodas: 191641771</t>
  </si>
  <si>
    <t>Įstaigos kodas: 191636062</t>
  </si>
  <si>
    <t>Įstaigos kodas: 291635680</t>
  </si>
  <si>
    <t>Įstaigos kodas: 291634240</t>
  </si>
  <si>
    <t>Įstaigos kodas: 111106319</t>
  </si>
  <si>
    <t>Įstaigos kodas: 191642154</t>
  </si>
  <si>
    <t>Įstaigos kodas: 191637926</t>
  </si>
  <si>
    <t>Įstaigos kodas: 191635875</t>
  </si>
  <si>
    <t>Įstaigos kodas: 191637011</t>
  </si>
  <si>
    <t>Įstaigos kodas: 191097825</t>
  </si>
  <si>
    <t>Įstaigos kodas: 191634588</t>
  </si>
  <si>
    <t>Įstaigos kodas: 191636258</t>
  </si>
  <si>
    <t>Įstaigos kodas: 191642492</t>
  </si>
  <si>
    <t>Įstaigos kodas: 191642916</t>
  </si>
  <si>
    <t>Įstaigos kodas: 191635537</t>
  </si>
  <si>
    <t>Įstaigos kodas: 91634773</t>
  </si>
  <si>
    <t>Įstaigos kodas: 191638647</t>
  </si>
  <si>
    <t>Įstaigos kodas: 191640484</t>
  </si>
  <si>
    <t>Įstaigos kodas: 191640712</t>
  </si>
  <si>
    <t>Įstaigos kodas: 191643594</t>
  </si>
  <si>
    <t>Įstaigos kodas: 191636639</t>
  </si>
  <si>
    <t>Įstaigos kodas: 195093831</t>
  </si>
  <si>
    <t>Įstaigos kodas: 191634435</t>
  </si>
  <si>
    <t>Įstaigos kodas: 191098012</t>
  </si>
  <si>
    <t>Įstaigos kodas: 191643441</t>
  </si>
  <si>
    <t>Įstaigos kodas: 191636596</t>
  </si>
  <si>
    <t>Įstaigos kodas: 191633486</t>
  </si>
  <si>
    <t>Įstaigos kodas: 302557111</t>
  </si>
  <si>
    <t>Įstaigos kodas: 191641433</t>
  </si>
  <si>
    <t>Įstaigos kodas: 191636824</t>
  </si>
  <si>
    <t>Įstaigos kodas: 191641248</t>
  </si>
  <si>
    <t>Įstaigos kodas: 191637883</t>
  </si>
  <si>
    <t>Įstaigos kodas: 191643256</t>
  </si>
  <si>
    <t>Įstaigos kodas: 291640670</t>
  </si>
  <si>
    <t>Įstaigos kodas: 291638790</t>
  </si>
  <si>
    <t>Įstaigos kodas: 191641390</t>
  </si>
  <si>
    <t>Įstaigos kodas: 191635918</t>
  </si>
  <si>
    <t>Įstaigos kodas: 191633867</t>
  </si>
  <si>
    <t>Įstaigos kodas: 191637164</t>
  </si>
  <si>
    <t>Įstaigos kodas: 191639749</t>
  </si>
  <si>
    <t>Įstaigos kodas: 191639215</t>
  </si>
  <si>
    <t>Įstaigos kodas: 191643637</t>
  </si>
  <si>
    <t>Įstaigos kodas: 191639368</t>
  </si>
  <si>
    <t>Įstaigos kodas: 191640527</t>
  </si>
  <si>
    <t>Įstaigos kodas: 300594100</t>
  </si>
  <si>
    <t>Įstaigos kodas: 191643060</t>
  </si>
  <si>
    <t>Įstaigos kodas: 191641814</t>
  </si>
  <si>
    <t>Įstaigos kodas: 190136168</t>
  </si>
  <si>
    <t>Įstaigos kodas: 191634816</t>
  </si>
  <si>
    <t>Įstaigos kodas:191846114</t>
  </si>
  <si>
    <t>rezervas</t>
  </si>
  <si>
    <t>Adresas: Antanavos g. 17, Kaunas</t>
  </si>
  <si>
    <t>Adresas: K. Donelaičio g. 9a, Kaunas</t>
  </si>
  <si>
    <t>Adresas: Baltų pr. 49, Kaunas</t>
  </si>
  <si>
    <t xml:space="preserve">Adresas: A. Mackevičiaus g. 101, Kaunas </t>
  </si>
  <si>
    <t>Adresas:    Margio g. 17, Kaunas</t>
  </si>
  <si>
    <t>Adresas:    Taikos pr. 10, Kaunas</t>
  </si>
  <si>
    <t>Adresas:    Bitininkų 19, Kaunas</t>
  </si>
  <si>
    <t>Adresas:    Prancūzų g. 68a, Kaunas</t>
  </si>
  <si>
    <t>Adresas:    Žagarės g. 5, Kaunas</t>
  </si>
  <si>
    <t>Adresas: Panerių g. 44, Kaunas</t>
  </si>
  <si>
    <t xml:space="preserve">Adresas:    R.Kalantos g. 116, Kaunas </t>
  </si>
  <si>
    <t>Adresas: Amerikos lietuvių g. 9, Kaunas</t>
  </si>
  <si>
    <t>Adresas:    A. Mapu g. 12, Kaunas</t>
  </si>
  <si>
    <t>Adresas: Ukmergės g. 19, Kaunas</t>
  </si>
  <si>
    <t>Adresas:    Apuolės g. 29, Kaunas</t>
  </si>
  <si>
    <t>Adresas:    Baltijos g. 28, Kaunas</t>
  </si>
  <si>
    <t>Adresas: Partizanų g. 52, Kaunas</t>
  </si>
  <si>
    <t>Adresas:    Kovo 11-osios g. 25b, Kaunas</t>
  </si>
  <si>
    <t>Adresas:    Kovo 11-osios g. 14, Kaunas</t>
  </si>
  <si>
    <t>Adresas:    Griunvaldo g. 26, 26a, Kaunas</t>
  </si>
  <si>
    <t>Adresas:    Pienių g. 14, Kaunas</t>
  </si>
  <si>
    <t>Adresas:    P. Plechavičiaus g. 21</t>
  </si>
  <si>
    <t>Adresas:    Birželio 23-iosios g. 21</t>
  </si>
  <si>
    <t>Adresas:    Parko g. 10, Kaunas</t>
  </si>
  <si>
    <t>Adresas:    K. Genio g. 7, Kaunas</t>
  </si>
  <si>
    <t>Adresas:    Savanorių pr. 236a, Kaunas</t>
  </si>
  <si>
    <t>Adresas: Kovo 11-osios g. 48, Kaunas</t>
  </si>
  <si>
    <t>Adresas:  P.Plechavičiaus g. 13, Kaunas</t>
  </si>
  <si>
    <t>Adresas:  Ašigalio g. 39, Kaunas</t>
  </si>
  <si>
    <t>Adresas: Vakarų g. 14, Kaunas</t>
  </si>
  <si>
    <t xml:space="preserve">Adresas: K. Baršausko g. 76, Kaunas </t>
  </si>
  <si>
    <t>Adresas: V. Krėvės pr. 58</t>
  </si>
  <si>
    <t>Adresas:  Vaidoto g. 26a, Kaunas</t>
  </si>
  <si>
    <t>Adresas: V. Krėvės pr. 63a, Kaunas</t>
  </si>
  <si>
    <t>Adresas: Jūratės g. 19, Kaunas</t>
  </si>
  <si>
    <t>Adresas: Birutės g. 9, Kaunas</t>
  </si>
  <si>
    <t>Adresas:  Varnių g. 49, Kaunas</t>
  </si>
  <si>
    <t>Adresas: Vaidoto g. 7a, Kaunas</t>
  </si>
  <si>
    <t>Adresas: Rasytės g. 5, Kaunas</t>
  </si>
  <si>
    <t>Adresas: Baltaragio g. 2, Kaunas</t>
  </si>
  <si>
    <t>Adresas:  Partizanų g. 122, Kaunas</t>
  </si>
  <si>
    <t>Adresas: V. Krėvės pr. 56, Kaunas</t>
  </si>
  <si>
    <t>Adresas: Taikos pr. 72, Kaunas</t>
  </si>
  <si>
    <t>Adresas: Kalniečių g. 245a, Kaunas</t>
  </si>
  <si>
    <t>Adresas:    Sukilėlių pr. 71, Kaunas</t>
  </si>
  <si>
    <t>Adresas: Kęstučio g. 44a, Kaunas</t>
  </si>
  <si>
    <t>Adresas:  S. Lozoraičio g. 24, Kaunas</t>
  </si>
  <si>
    <t>Adresas: Miglovaros g. 14, Kaunas</t>
  </si>
  <si>
    <t>Adresas: Šarkuvos g. 24, Kaunas</t>
  </si>
  <si>
    <t>Adresas: A. Ramanausko-Vanago g. 6, Kaunas</t>
  </si>
  <si>
    <t>Adresas: R. Kalantos g. 118, Kaunas</t>
  </si>
  <si>
    <t>Adresas: Pašilės g. 34, Kaunas</t>
  </si>
  <si>
    <t>Adresas: Kariūnų pl. 7, Kaunas</t>
  </si>
  <si>
    <t>Adresas: Tirkiliškių g. 47, Kaunas</t>
  </si>
  <si>
    <t>Adresas: Pakraščio g. 7a, Kaunas</t>
  </si>
  <si>
    <t>Adresas: Draugystės pr. 5c, Kaunas</t>
  </si>
  <si>
    <t>Adresas:  Partizanųg. 42, Kaunas</t>
  </si>
  <si>
    <t>Adresas:  Sargėnų dvaro g. 3, Kaunas</t>
  </si>
  <si>
    <t>Adresas:    Geležinio Vilko g. 9, Kaunas</t>
  </si>
  <si>
    <t>Adresas: S. Žukausko g. 17, Kaunas</t>
  </si>
  <si>
    <t>Adresas: Žiemgalių g. 1, Kaunas</t>
  </si>
  <si>
    <t>Adresas:   Vytenio g. 8, Kaunas</t>
  </si>
  <si>
    <t>Adresas: Kalniečių g. 214, Kaunas</t>
  </si>
  <si>
    <t>Adresas:    Rietavo g. 20, Kaunas</t>
  </si>
  <si>
    <t>Adresas (pristatoma visias trimis adresais): Savanorių pr. 179c, Kaunas</t>
  </si>
  <si>
    <t>Adresas:    Ašigalio g. 13, Kaunas</t>
  </si>
  <si>
    <t>Adresas: V. Krėvės pr. 95, Kaunas</t>
  </si>
  <si>
    <t>Adresas: Kalniečių g. 257, Kaunas</t>
  </si>
  <si>
    <t>Adresas: Pikulo g. 31, Kaunas</t>
  </si>
  <si>
    <t>Adresas: M. Jankaus g. 40a, Kaunas</t>
  </si>
  <si>
    <t>Adresas: Hipodromo g. 70, Kaunas</t>
  </si>
  <si>
    <t>Adresas:   Rasytės g. 9, Kaunas</t>
  </si>
  <si>
    <t>Adresas:    Žuvinto g. 8, Kaunas</t>
  </si>
  <si>
    <t>Adresas: Šarkuvos g. 21, Kaunas</t>
  </si>
  <si>
    <t>Adresas:  Vytauto pr. 50, Kaunas</t>
  </si>
  <si>
    <t>Adresas:  V. Krėvės pr. 105a, Kaunas</t>
  </si>
  <si>
    <t>Adresas:    K. Baršausko g. 84, Kaunas</t>
  </si>
  <si>
    <t>Adresas: A. ir J. Gravrogkų g. 9, Kaunas</t>
  </si>
  <si>
    <t>Adresas: Rimvydo g. 20, Kaunas</t>
  </si>
  <si>
    <t>Adresas: Verkių g. 36, Kaunas</t>
  </si>
  <si>
    <t>Padalinio adresas: S. Žukausko g. 31, Kaunas</t>
  </si>
  <si>
    <t>Padalinio adresas: Tvirtovės al. 86a, Kaunas</t>
  </si>
  <si>
    <t>Padalinio adresas:  J. Kumpio g. 1, Kaunas</t>
  </si>
  <si>
    <t>Padalinio adresas. Trakų g. 33, Kaunas</t>
  </si>
  <si>
    <t xml:space="preserve"> Padalinio adresas. S. Raštikio g. 21, Kaunas</t>
  </si>
  <si>
    <t>Padalinio adresas. Betonuotojų g. 3, Kaunas</t>
  </si>
  <si>
    <t>Padalinių adresai: Seinų g. 7, Kaunas; Vaistinės skg. 8, Kaunas.</t>
  </si>
  <si>
    <t>Padalinio adresas adresas:  A. Mickevičaus  g. 54, Kaunas (pristoma tik šiuo adresu)</t>
  </si>
  <si>
    <t>Padalinio adresas: A. ir J. Gravrogkų g. 11, Kaunas</t>
  </si>
  <si>
    <t>Tel.: 39 15 93</t>
  </si>
  <si>
    <t>Tel.: 20 95 87</t>
  </si>
  <si>
    <t>Tel.: 37 75 28</t>
  </si>
  <si>
    <t xml:space="preserve">Tel.:42 28 90 </t>
  </si>
  <si>
    <t>Tel.: 42 33 20</t>
  </si>
  <si>
    <t>Tel.: 73 24 59</t>
  </si>
  <si>
    <t xml:space="preserve">Tel.: 42 01 65 </t>
  </si>
  <si>
    <t>Tel.: 34 80 39</t>
  </si>
  <si>
    <t>Tel.: 26 65 63</t>
  </si>
  <si>
    <t>Tel.: 36 35 30</t>
  </si>
  <si>
    <t>Tel.: 45 40 63</t>
  </si>
  <si>
    <t>Tel.: 39 14  04</t>
  </si>
  <si>
    <t>Tel.: 42 34 43</t>
  </si>
  <si>
    <t>Tel.: 38 65 99</t>
  </si>
  <si>
    <t>Tel.: 75 50 22</t>
  </si>
  <si>
    <t>Tel.: 37 75 70</t>
  </si>
  <si>
    <t>Tel.: 31 28 99</t>
  </si>
  <si>
    <t>Tel.: 45 46 49</t>
  </si>
  <si>
    <t xml:space="preserve">Tel.:45 43 09 </t>
  </si>
  <si>
    <t>Tel.: 42 24 48</t>
  </si>
  <si>
    <t>Tel.:37 75 81</t>
  </si>
  <si>
    <t>Tel.: 31 24 50</t>
  </si>
  <si>
    <t>Tel.: 73 17 32</t>
  </si>
  <si>
    <t>Tel.: 37 35 88</t>
  </si>
  <si>
    <t>Tel.: 73 23 76</t>
  </si>
  <si>
    <t>Tel.: 31 23 35</t>
  </si>
  <si>
    <t>Tel.: 35 12 46</t>
  </si>
  <si>
    <t>Tel.: 38 67 35</t>
  </si>
  <si>
    <t>Tel.: 38 66 08</t>
  </si>
  <si>
    <t>Tel.: 73 35 42</t>
  </si>
  <si>
    <t>Tel.: 45 14 27</t>
  </si>
  <si>
    <t>Tel.: 31 42 02</t>
  </si>
  <si>
    <t>Tel.: 34 58 77</t>
  </si>
  <si>
    <t>Tel.: 31 41 07</t>
  </si>
  <si>
    <t xml:space="preserve">Tel.: </t>
  </si>
  <si>
    <t>Tel.: 34 54 54</t>
  </si>
  <si>
    <t>Tel.: 36 30 86</t>
  </si>
  <si>
    <t>Tel.: 34 58 83</t>
  </si>
  <si>
    <t>Tel.: 36 28 72</t>
  </si>
  <si>
    <t>Tel.: 43 60 49</t>
  </si>
  <si>
    <t>Tel.: 31 23 30</t>
  </si>
  <si>
    <t>Tel.: 31 20 33</t>
  </si>
  <si>
    <t>Tel.: 45 46 20</t>
  </si>
  <si>
    <t>Tel.: 73 16 94</t>
  </si>
  <si>
    <t>Tel.: 38 67 73</t>
  </si>
  <si>
    <t>Tel.:  42 57 64</t>
  </si>
  <si>
    <t>Tel.: 31 17 35</t>
  </si>
  <si>
    <t>Tel.: 34 15 06</t>
  </si>
  <si>
    <t>Tel.: 37 76 00</t>
  </si>
  <si>
    <t>Tel.: 31 20 15</t>
  </si>
  <si>
    <t>Tel.: 45 67 33</t>
  </si>
  <si>
    <t>Tel.:  35 31 32</t>
  </si>
  <si>
    <t>Tel.: 34 58 84</t>
  </si>
  <si>
    <t>Tel.: 39 26 00</t>
  </si>
  <si>
    <t>Tel.: 31 19 83</t>
  </si>
  <si>
    <t>Tel.: 45 60 22</t>
  </si>
  <si>
    <t>Tel.: 31 10 14</t>
  </si>
  <si>
    <t>Tel.: 31 36 03</t>
  </si>
  <si>
    <t>Tel.: 38 67 02</t>
  </si>
  <si>
    <t>Tel.: 36 65 99</t>
  </si>
  <si>
    <t>Tel.: 36 36 41</t>
  </si>
  <si>
    <t>Tel.: 38 67 42</t>
  </si>
  <si>
    <t>Tel.: 37 76 02</t>
  </si>
  <si>
    <t>Tel.: 33 40 05; 73 08 09; 42 38 36</t>
  </si>
  <si>
    <t xml:space="preserve">Tel.: 38 67 23 </t>
  </si>
  <si>
    <t>Tel.: 31 24 36</t>
  </si>
  <si>
    <t>Tel.: 38 67 63</t>
  </si>
  <si>
    <t>Tel.: 36 29 60</t>
  </si>
  <si>
    <t>Tel.: 73 25 85</t>
  </si>
  <si>
    <t>Tel.: 34 14 10</t>
  </si>
  <si>
    <t>Tel.: 46 01 65</t>
  </si>
  <si>
    <t>Tel.: 34 83 85</t>
  </si>
  <si>
    <t>Tel.: 37 76 31</t>
  </si>
  <si>
    <t>Tel.: 42 23 83; 22 65 77</t>
  </si>
  <si>
    <t>Tel.: 31 39 91</t>
  </si>
  <si>
    <t>Tel.: 45 14 26</t>
  </si>
  <si>
    <t>Tel.: 45 44 19</t>
  </si>
  <si>
    <t>Tel.: 33 31 46</t>
  </si>
  <si>
    <t>Tel.: 34 80 61</t>
  </si>
  <si>
    <t xml:space="preserve">Mob.: 86 572 0890 </t>
  </si>
  <si>
    <t>Mob.: 86 140 8788</t>
  </si>
  <si>
    <t>Mob.: 86 868 3422</t>
  </si>
  <si>
    <t xml:space="preserve">Mob.: 86 123 1689 </t>
  </si>
  <si>
    <t>Mob.: 86 872 9638</t>
  </si>
  <si>
    <t>Mob.: 86 985 8184</t>
  </si>
  <si>
    <t>Mob.: 8 683 58902</t>
  </si>
  <si>
    <t>Mob.: 8 614 79169</t>
  </si>
  <si>
    <t>Mob.:</t>
  </si>
  <si>
    <t>Mob.: 86 869 4828</t>
  </si>
  <si>
    <t>Mob.: 86 110 1835</t>
  </si>
  <si>
    <t>Mob.: 86 865 2384</t>
  </si>
  <si>
    <t>Mob.: 86 055 4084</t>
  </si>
  <si>
    <t>Mob.: 86 526 0939</t>
  </si>
  <si>
    <t>Mob.: 86 124 9547</t>
  </si>
  <si>
    <t>Mob.: 86 879 4196</t>
  </si>
  <si>
    <t>Mob.: 86 705 4220</t>
  </si>
  <si>
    <t>Mob.: 86 159 0418</t>
  </si>
  <si>
    <t>Mob.: 86 876 1080</t>
  </si>
  <si>
    <t>Mob.: 86 104 7691</t>
  </si>
  <si>
    <t>Mob.: 86 106 3897</t>
  </si>
  <si>
    <t>Mob.: 86 473 0101</t>
  </si>
  <si>
    <t>Mob.: 86 863 3384</t>
  </si>
  <si>
    <t>Mob.: 86 854 3672</t>
  </si>
  <si>
    <t>Mob.: 86 857 3230</t>
  </si>
  <si>
    <t>Mob.: 86 577 8887</t>
  </si>
  <si>
    <t>Mob.: 86 731 6116</t>
  </si>
  <si>
    <t>Mob.: 86 894 4428</t>
  </si>
  <si>
    <t>Mob.: 86 1593 994</t>
  </si>
  <si>
    <t>Mob.: 86 860 1559</t>
  </si>
  <si>
    <t>Mob.: 86 730 4741</t>
  </si>
  <si>
    <t>Mob.: 86 132 0265</t>
  </si>
  <si>
    <t>Mob.: 86 437 0308</t>
  </si>
  <si>
    <t xml:space="preserve">Mob.: </t>
  </si>
  <si>
    <t>Mob.: 86 158 5199</t>
  </si>
  <si>
    <t>Mob.: 86 836 5689</t>
  </si>
  <si>
    <t>Mob.: 86 858 1434</t>
  </si>
  <si>
    <t>Mob.: 86 848 5852</t>
  </si>
  <si>
    <t>Mob.: 86 205 6220</t>
  </si>
  <si>
    <t>Mob.: 86 106 2929</t>
  </si>
  <si>
    <t>Mob.: 86 7807 118</t>
  </si>
  <si>
    <t>Mob.: 86 577 3433</t>
  </si>
  <si>
    <t>Mob.: 86 183 0212</t>
  </si>
  <si>
    <t>Mob.: 86 031 0425</t>
  </si>
  <si>
    <t>Mob.: 86 823 2771</t>
  </si>
  <si>
    <t>Mob.: 86 826 7055</t>
  </si>
  <si>
    <t>Mob.: 86 821 5885</t>
  </si>
  <si>
    <t>Mob.: 86 101 3101</t>
  </si>
  <si>
    <t>Mob.: 86 885 1841</t>
  </si>
  <si>
    <t>Mob.: 86 123 2020</t>
  </si>
  <si>
    <t>Mob.: 86 723 3849</t>
  </si>
  <si>
    <t>Mob.: 86 763 8054</t>
  </si>
  <si>
    <t>Mob.: 86 483 1416</t>
  </si>
  <si>
    <t>Mob.: 86 724 7527</t>
  </si>
  <si>
    <t>Mob.: 86 009 8843</t>
  </si>
  <si>
    <t>Mob.: 86 163 5405</t>
  </si>
  <si>
    <t>Mob.: 88 677 7305</t>
  </si>
  <si>
    <t>Mob.: 86 822 5716</t>
  </si>
  <si>
    <t>Mob.: 86 848 2834</t>
  </si>
  <si>
    <t>Mob.: 86 104 7690</t>
  </si>
  <si>
    <t>Mob.: 86 721 3856</t>
  </si>
  <si>
    <t>Mob.: 86 805 1294</t>
  </si>
  <si>
    <t>Mob.:  86 116 9619</t>
  </si>
  <si>
    <t>Mob.: 86 000 1865</t>
  </si>
  <si>
    <t>Mob.: 86 141 4474</t>
  </si>
  <si>
    <t>Mob.: 86 140 5363</t>
  </si>
  <si>
    <t>Mob.: 86 723 1091</t>
  </si>
  <si>
    <t>Mob.: 86 751 4583</t>
  </si>
  <si>
    <t>Mob.: 86 807 3532</t>
  </si>
  <si>
    <t>Mob.: 86 826 4009</t>
  </si>
  <si>
    <t>Mob.: 86 723 4365</t>
  </si>
  <si>
    <t>Mob.: 86 578 5283</t>
  </si>
  <si>
    <t>Mob.: 86 7239 285</t>
  </si>
  <si>
    <t>Mob.: 86 082 7774</t>
  </si>
  <si>
    <t>Mob.: 86 850 5455</t>
  </si>
  <si>
    <t>Mob.: 86 985 5290</t>
  </si>
  <si>
    <t>Mob.: 86 788 1231</t>
  </si>
  <si>
    <t>Mob.: 86 202 5839</t>
  </si>
  <si>
    <t>Mob.: 86 856 0026</t>
  </si>
  <si>
    <t xml:space="preserve">Eil. Nr. </t>
  </si>
  <si>
    <t>El. paštas: darzelis@aleksotas.kaunas.lm.lt; aleksotold@gmail.com</t>
  </si>
  <si>
    <t>El. paštas: darzelis@atzalele.kaunas.lm.lt</t>
  </si>
  <si>
    <t>El. paštas:  info@ausrine.lt</t>
  </si>
  <si>
    <t>El. paštas: aviliukasvd@gmail.com</t>
  </si>
  <si>
    <t>El. paštas:azuoliukas.kaunas@gmail.com</t>
  </si>
  <si>
    <t>El. paštas: ldbitute50@gmail.com</t>
  </si>
  <si>
    <t>El. paštas: info@ld-boruzele.lt</t>
  </si>
  <si>
    <t>El. paštas: ciauskutis.darzelis@gmail.com</t>
  </si>
  <si>
    <t>El. paštas: lddaigelis@gmail.com</t>
  </si>
  <si>
    <t>El. paštas: dobilelisld@gmail.com</t>
  </si>
  <si>
    <t>El. paštas: drevinukas1@gmail.com</t>
  </si>
  <si>
    <t>El. paštas: vd.dvarelis@gmail.com</t>
  </si>
  <si>
    <t>El. paštas: eziukas4@gmail.com</t>
  </si>
  <si>
    <t>El. paštas: ldg@gandriukas.kaunas.lm.lt</t>
  </si>
  <si>
    <t>El. paštas: giliuk@giliukas.kaunas.lm.lt</t>
  </si>
  <si>
    <t>El. paštas: l.d.gintarelis@gmail.com</t>
  </si>
  <si>
    <t>El. paštas: girinukas@dokeda.lt</t>
  </si>
  <si>
    <t>El. paštas: girstutis.darzelis@gmail.com</t>
  </si>
  <si>
    <t>El. paštas: ld@klausutis.kaunas.lm.lt</t>
  </si>
  <si>
    <t>El. paštas: klevelis@gmail.com</t>
  </si>
  <si>
    <t xml:space="preserve">El. paštas: klumpele.darzelis@gmail.com </t>
  </si>
  <si>
    <t>El. paštas: kregzdute95@gmail.com</t>
  </si>
  <si>
    <t>El. paštas: info@kaunokulverstukas.lt</t>
  </si>
  <si>
    <t>El. paštas: dlakstute@yahoo.com</t>
  </si>
  <si>
    <t xml:space="preserve">El. paštas: liepaitedarzelis@gmail.com </t>
  </si>
  <si>
    <t>El. paštas: darzelis_linelis@inbox.lt</t>
  </si>
  <si>
    <t xml:space="preserve">El. paštas: malunelis@hotmail.com </t>
  </si>
  <si>
    <t xml:space="preserve">El. paštas: darz.mazylis@gmail.com </t>
  </si>
  <si>
    <t xml:space="preserve">El. paštas: naminukas39@gmail.com </t>
  </si>
  <si>
    <t>El. paštas: neziniukasdarzelis@gmail.com</t>
  </si>
  <si>
    <t>El. paštas: darz.obelele@gmail.com</t>
  </si>
  <si>
    <t>El. paštas: darzelis@pagrandukas.kaunas.lm.lt</t>
  </si>
  <si>
    <t xml:space="preserve">El. paštas: panemunes28@gmail.com </t>
  </si>
  <si>
    <t>El. paštas: darzelis@kaunopasaka.lt</t>
  </si>
  <si>
    <t xml:space="preserve">El. paštas: info@piene.lt </t>
  </si>
  <si>
    <t>El. paštas: ldpusaite@yahoo.com</t>
  </si>
  <si>
    <t>El. paštas: ldpusynelis@gmail.com</t>
  </si>
  <si>
    <t>El. paštas: rasytesdarzelis@gmail.com</t>
  </si>
  <si>
    <t>El. paštas: ldrokutis@gmail.com</t>
  </si>
  <si>
    <t>El. paštas: sadute@gmail.com</t>
  </si>
  <si>
    <t xml:space="preserve">El. paštas: darzelis@kaunosaulute.lt </t>
  </si>
  <si>
    <t>El. paštas: smalsutis2@gmail.com</t>
  </si>
  <si>
    <t>El. paštas: spindulelis_kaunas@hotmail.com</t>
  </si>
  <si>
    <t xml:space="preserve">El. paštas: darzelisspindulys@gmail.com </t>
  </si>
  <si>
    <t>El. paštas: darzelis@spragtukas.lt</t>
  </si>
  <si>
    <t>El. paštas: svirnelisld@gmail.com</t>
  </si>
  <si>
    <t>El. paštas: sanciudarzelis@gmail.com</t>
  </si>
  <si>
    <t>El. paštas: rastine@sarkele.lt; info@sarkele.lt</t>
  </si>
  <si>
    <t>El. paštas: ldsermuksnelis@gmail.com</t>
  </si>
  <si>
    <t>El. paštas: sileliskaunas@gmail.com</t>
  </si>
  <si>
    <t>El. paštas: darzelissilinukas34@gmail.com</t>
  </si>
  <si>
    <t>El. paštas: darzelissnekutis@gmail.com</t>
  </si>
  <si>
    <t>El. paštas: tirkdarzelis@gmail.com</t>
  </si>
  <si>
    <t xml:space="preserve">El. paštas: darzelis.vaidilute@gmail.com </t>
  </si>
  <si>
    <t xml:space="preserve">El. paštas: info@vaikystes.lt </t>
  </si>
  <si>
    <t>El. paštas: kaunas.vaikystestakas@gmail.com</t>
  </si>
  <si>
    <t>El. paštas: darzelis@vaivorykste.kaunas.lm.lt</t>
  </si>
  <si>
    <t>El. paštas: varpelisld@gmail.com</t>
  </si>
  <si>
    <t>El. paštas: ldvilnele@yahoo.com</t>
  </si>
  <si>
    <t>El. paštas: ldv@vyturelis.kaunas.lm.lt</t>
  </si>
  <si>
    <t>El. paštas: kaunovolungele@gmail.com</t>
  </si>
  <si>
    <t>El. paštas: info@kaunozaliakalniold.lt</t>
  </si>
  <si>
    <t>El. paštas: zara.darzelis@yahoo.com</t>
  </si>
  <si>
    <t>El. paštas: info@zelmenelis.lt</t>
  </si>
  <si>
    <t>El. paštas: zemyna@dokeda.lt</t>
  </si>
  <si>
    <t>El. paštas: zidinelisld@gmail.com</t>
  </si>
  <si>
    <t>El. paštas: lops_darz_ziedelis@yahoo.com</t>
  </si>
  <si>
    <t>El. paštas: ld-zilvitis.kaunas@centras.lt</t>
  </si>
  <si>
    <t>El. paštas: darzelis@zingsnelis.kaunas.lm.lt</t>
  </si>
  <si>
    <t>El. paštas: zuvintodarzelis@gmail.com</t>
  </si>
  <si>
    <t>El. paštas: rastine@zvangutis.lt</t>
  </si>
  <si>
    <t>El. paštas: puskinovm@puskinas.kaunas.lm.lt; 6lopselis.darzelis@gmail.com</t>
  </si>
  <si>
    <t>El. paštas: etiudas@dr.com</t>
  </si>
  <si>
    <t>El. paštas: saltinelisvd@gmail.com</t>
  </si>
  <si>
    <t>El. paštas: nemunas.vesta@gmail.com</t>
  </si>
  <si>
    <t>El. paštas: katalikiska@sviesa.kaunas.lm.lt</t>
  </si>
  <si>
    <t>El. paštas: zibureliodm@ziburelis.kaunas.lm.lt</t>
  </si>
  <si>
    <t xml:space="preserve">Kauno Aleksoto lopšelis-darželis </t>
  </si>
  <si>
    <t xml:space="preserve">Kauno lopšelis-darželis „Atžalėlė“ </t>
  </si>
  <si>
    <t xml:space="preserve">Kauno lopšelis-darželis „Aušrinė“ </t>
  </si>
  <si>
    <t>Kauno lopšelis-darželis „Aviliukas“</t>
  </si>
  <si>
    <t xml:space="preserve">Kauno lopšelis-darželis „Ąžuoliukas“ </t>
  </si>
  <si>
    <t xml:space="preserve">Kauno lopšelis-darželis „Bitutė“ 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</si>
  <si>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</si>
  <si>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</si>
  <si>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</si>
  <si>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</si>
  <si>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</si>
  <si>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„Dvarelis“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</si>
  <si>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</si>
  <si>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</si>
  <si>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</si>
  <si>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</si>
  <si>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</si>
  <si>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</si>
  <si>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</si>
  <si>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„Klevelis“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</si>
  <si>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</si>
  <si>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</si>
  <si>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</si>
  <si>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</si>
  <si>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</si>
  <si>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</si>
  <si>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</si>
  <si>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</si>
  <si>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</si>
  <si>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</si>
  <si>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</si>
  <si>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</si>
  <si>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</si>
  <si>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</si>
  <si>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lopšelis-darželis „Pelėdžiukas“ (nuo 2023)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</si>
  <si>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</si>
  <si>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</si>
  <si>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</si>
  <si>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</si>
  <si>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</si>
  <si>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</si>
  <si>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</si>
  <si>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</si>
  <si>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</si>
  <si>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</si>
  <si>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</si>
  <si>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</si>
  <si>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</si>
  <si>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</si>
  <si>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</si>
  <si>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</si>
  <si>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</si>
  <si>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</si>
  <si>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</si>
  <si>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</si>
  <si>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</si>
  <si>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</si>
  <si>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„Vaikystės takas“</t>
  </si>
  <si>
    <t>Kauno Lopšelis-darželis „Vaivorykštė“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</si>
  <si>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</si>
  <si>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</si>
  <si>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</si>
  <si>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</si>
  <si>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</si>
  <si>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Žaliakalnio lopšelis-darželis</t>
  </si>
  <si>
    <t>Kauno lopšelis-darželis „Žara“</t>
  </si>
  <si>
    <t>Kauno lopšelis-darželis „Želmenėlis“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</si>
  <si>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</si>
  <si>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</si>
  <si>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</si>
  <si>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</si>
  <si>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</si>
  <si>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</si>
  <si>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 xml:space="preserve"> Kauno Tarptautinė gimnazija</t>
  </si>
  <si>
    <t>Kauno menų darželis „Etiudas“</t>
  </si>
  <si>
    <t>Kauno Valdorfo darželis „Šaltinėlis“</t>
  </si>
  <si>
    <t>Kauno „Nemuno“ mokykla</t>
  </si>
  <si>
    <t>Kauno mokykla-darželis „Šviesa“</t>
  </si>
  <si>
    <t>Kauno Montesori mokykla-darželis „Žiburėlis“</t>
  </si>
  <si>
    <t>Kiekis</t>
  </si>
  <si>
    <t>kg</t>
  </si>
  <si>
    <t>El. paštas: peledziukas.kaunas@gmail.com</t>
  </si>
  <si>
    <t>VŠĮ Kauno Panemunės socialinės globos namai</t>
  </si>
  <si>
    <t>Kauno kartų namai</t>
  </si>
  <si>
    <t>Kauno Šv. Roko mokykla</t>
  </si>
  <si>
    <t>Kauno Prano Daunio ugdymo centras</t>
  </si>
  <si>
    <t>Kauno kurčiųjų ir neprigirdinčiųjų ugdymo centras</t>
  </si>
  <si>
    <t>Kauno Jono Laužiko mokykla</t>
  </si>
  <si>
    <t>Adresas: Taikos pr. 6A</t>
  </si>
  <si>
    <t>Tel.: 331824; 269220</t>
  </si>
  <si>
    <t>Įstaigos kodas: 190983430</t>
  </si>
  <si>
    <t>Mob.: 86 300 1015</t>
  </si>
  <si>
    <t>El. paštas: kaunosim@gmail.com</t>
  </si>
  <si>
    <t>Tel.: 351099</t>
  </si>
  <si>
    <t>Mob.: 86 712 6772</t>
  </si>
  <si>
    <t>El. paštas: kauno1sim@yahoo.com</t>
  </si>
  <si>
    <t>Įstaigos kodas: 290983050</t>
  </si>
  <si>
    <t xml:space="preserve">Adresas: Tunelio g. 41 </t>
  </si>
  <si>
    <t>Įstaigos kodas: 190983398</t>
  </si>
  <si>
    <t>Adresas: Uosio g. 7</t>
  </si>
  <si>
    <t>Tel.: 33 25 03; 331872</t>
  </si>
  <si>
    <t>Mob.: 87 300 1015</t>
  </si>
  <si>
    <t>Įstaigos kodas: 190797479</t>
  </si>
  <si>
    <t xml:space="preserve">Adresas: Apuolės g. 11 </t>
  </si>
  <si>
    <t xml:space="preserve">Tel.: 36 18 43 </t>
  </si>
  <si>
    <t>Mob.: 86 560 3603</t>
  </si>
  <si>
    <t>El. paštas: info@sventoroko.lt</t>
  </si>
  <si>
    <t>El. paštas: kknuc@kknuc.lt</t>
  </si>
  <si>
    <t>Įstaigos kodas: 304447941</t>
  </si>
  <si>
    <t>Adresas: Kurtinių g. 1D, Kaunas</t>
  </si>
  <si>
    <t>El. paštas: info@kaunoseneliai.lt; sandelys@kaunoseneliai.lt</t>
  </si>
  <si>
    <t>Tel.:  40 75 14</t>
  </si>
  <si>
    <t>Adresas: Sąjungos aikštė 13A, Kaunas</t>
  </si>
  <si>
    <t>El. paštas: info@kartunamai.lt</t>
  </si>
  <si>
    <t>Tel.: 36 35 46</t>
  </si>
  <si>
    <t>Mob.: 86 737 5898</t>
  </si>
  <si>
    <t>Negalią turinčių asmenų centras „Korys“</t>
  </si>
  <si>
    <t>Adresas: Danų g. 15 A,Kaunas</t>
  </si>
  <si>
    <t>El. paštas: info@nckorys.lt</t>
  </si>
  <si>
    <t>Tel.: 49 04 15</t>
  </si>
  <si>
    <t>Įstaigos kodas: 135135553</t>
  </si>
  <si>
    <t>Įstaigos kodas: 135144374</t>
  </si>
  <si>
    <t>Vaikų gerovės centras „Pastogė“</t>
  </si>
  <si>
    <t>Įstaigos kodas: 235144560</t>
  </si>
  <si>
    <t>Adresas: Plechavičiaus g. 21, Kaunas</t>
  </si>
  <si>
    <t>Tel.: 31 39 12</t>
  </si>
  <si>
    <t>El. paštas: administracija@pastoge.lt</t>
  </si>
  <si>
    <t>l</t>
  </si>
  <si>
    <t>Kefyras arba rūgpienis 5 - 7 proc. riebumo  (6120551)</t>
  </si>
  <si>
    <t>Kauno lopšelis-darželis „Žemyna“</t>
  </si>
  <si>
    <t>El. paštas: rastine@tukasdarzelis.lt</t>
  </si>
  <si>
    <t>IŠ VISO 2 DALIES SUMA su PVM, Eur:</t>
  </si>
  <si>
    <t xml:space="preserve">2 DALIES PRADINĖS ĮSTAIGŲ PAGRINDINIŲ SUTARČIŲ VERTĖS su PVM, Eur </t>
  </si>
  <si>
    <t xml:space="preserve">2 DALIES SUMA su PVM, Eur DĖL GALIMYBĖS PIRKTI NENURODYTAS PREKES IKI 10 proc. </t>
  </si>
  <si>
    <t>El. paštas: info@verinelis.kaunas.lm.lt</t>
  </si>
  <si>
    <t>Iš viso</t>
  </si>
  <si>
    <t>Raugintos pasukos ne mažesnio kaip 0,3 proc. riebumo  (6120560)</t>
  </si>
  <si>
    <t>Sviestas
(6120010)</t>
  </si>
  <si>
    <t>Sūreliai be glaisto
(6120791)</t>
  </si>
  <si>
    <t xml:space="preserve"> Graikiškas jogurtas
(6120490)</t>
  </si>
  <si>
    <t>Jogurtas
2,5 – 3,8 proc. 
(6120510)</t>
  </si>
  <si>
    <t>Desertinis jogurtas 
(6120520)</t>
  </si>
  <si>
    <t>Geriamas  jogurtas (desertinis)
(6120520)</t>
  </si>
  <si>
    <t>Sūrio lazdelės
(6120820)</t>
  </si>
  <si>
    <t>Tepamas lydytas sūris
(6120830)</t>
  </si>
  <si>
    <t>ĮSTAIGŲ SĄRAŠAS SU PRELIMINARIU PREKIŲ POREIKIU, PREKĖMS, NENURODYTOMS PRELIMINARIOSIOS SUTARTIES 3 PRIEDE, PIRKTI SKIRTOS SUMOS PAGAL ĮSTAIGAS, ĮSTAIGŲ PRADINĖS PAGRINDINĖS SUTARTIES VERTĖS</t>
  </si>
  <si>
    <t>Pienas nuo 2 iki 2,5 proc. riebumo 
(6120360)</t>
  </si>
  <si>
    <t>Pienas  tetrapake ar butelyje nuo 2 iki 2,5 proc. riebumo 
(6120360)</t>
  </si>
  <si>
    <t>Kefyras 2,5 - 3,5 proc. riebumo 
(6120530)</t>
  </si>
  <si>
    <t>Rūgpienis 2,5 - 3,5 proc. riebumo 
(6120530)</t>
  </si>
  <si>
    <t xml:space="preserve">Grietinė ne mažiesnio kaip 30 proc. riebumo
(6120600)
Ne daugiau kaip 0,25 kg </t>
  </si>
  <si>
    <t xml:space="preserve">Grietinė ne mažesnio kaip 30 proc. riebumo
(6120600)
Nuo 0,251 iki 0,5 kg </t>
  </si>
  <si>
    <t xml:space="preserve">Varškė ne mažesnio kaip 9 proc. riebumo 
(6120670)
Nuo 0,5 iki 1 kg </t>
  </si>
  <si>
    <t xml:space="preserve">Varškė ne mažesnio kaip 9 proc. riebumo 
(6120670)
Nuo 1,1 iki 5 kg </t>
  </si>
  <si>
    <t>Grietinėlė ne mažesnio kaip 35 proc. riebumo
(6120610)</t>
  </si>
  <si>
    <t>Varškės sūris 20 - 23 proc. riebumo
(6120750)</t>
  </si>
  <si>
    <t xml:space="preserve">Varškė ne mažesnio kaip 9 proc. riebumo 
(6120670)
Ne daugiau kaip  0,25 kg </t>
  </si>
  <si>
    <t>Brandintas puskietis sūris  
(6120800)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</si>
</sst>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07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Fill="1" applyBorder="1" applyAlignment="1">
      <alignment horizontal="right"/>
    </xf>
    <xf numFmtId="2" fontId="8" fillId="0" borderId="0" xfId="0" applyNumberFormat="1" applyFont="1" applyFill="1"/>
    <xf numFmtId="0" fontId="9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9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/>
    <xf numFmtId="0" fontId="1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" fontId="13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 wrapText="1"/>
    </xf>
    <xf numFmtId="1" fontId="2" fillId="0" borderId="1" xfId="1" applyNumberFormat="1" applyFont="1" applyFill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1" fontId="2" fillId="0" borderId="1" xfId="0" applyNumberFormat="1" applyFont="1" applyBorder="1" applyAlignment="1"/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Fill="1" applyBorder="1" applyAlignment="1">
      <alignment horizontal="right" wrapText="1"/>
    </xf>
    <xf numFmtId="1" fontId="2" fillId="0" borderId="1" xfId="1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 applyProtection="1">
      <alignment horizontal="right" wrapText="1"/>
    </xf>
    <xf numFmtId="1" fontId="5" fillId="0" borderId="1" xfId="0" applyNumberFormat="1" applyFont="1" applyFill="1" applyBorder="1" applyAlignment="1" applyProtection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2" fontId="3" fillId="0" borderId="6" xfId="0" applyNumberFormat="1" applyFont="1" applyFill="1" applyBorder="1" applyAlignment="1"/>
    <xf numFmtId="0" fontId="15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2" fontId="0" fillId="0" borderId="0" xfId="0" applyNumberFormat="1"/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Q44"/>
  <sheetViews>
    <sheetView tabSelected="1" view="pageLayout" topLeftCell="CK34" zoomScaleNormal="80" workbookViewId="0">
      <selection activeCell="B38" sqref="B38"/>
    </sheetView>
  </sheetViews>
  <sheetFormatPr defaultRowHeight="15" x14ac:dyDescent="0.25"/>
  <cols>
    <col min="1" max="1" width="6" customWidth="1"/>
    <col min="2" max="2" width="32.42578125" style="13" customWidth="1"/>
    <col min="3" max="3" width="8" customWidth="1"/>
    <col min="4" max="4" width="9.85546875" customWidth="1"/>
    <col min="5" max="36" width="24.7109375" customWidth="1"/>
    <col min="37" max="38" width="24.7109375" style="16" customWidth="1"/>
    <col min="39" max="41" width="24.7109375" customWidth="1"/>
    <col min="42" max="42" width="24.7109375" style="16" customWidth="1"/>
    <col min="43" max="48" width="24.7109375" customWidth="1"/>
    <col min="49" max="51" width="24.7109375" style="16" customWidth="1"/>
    <col min="52" max="52" width="24.7109375" customWidth="1"/>
    <col min="53" max="54" width="24.7109375" style="16" customWidth="1"/>
    <col min="55" max="62" width="24.7109375" customWidth="1"/>
    <col min="63" max="63" width="24.7109375" style="16" customWidth="1"/>
    <col min="64" max="74" width="24.7109375" customWidth="1"/>
    <col min="75" max="75" width="24.7109375" style="24" customWidth="1"/>
    <col min="76" max="81" width="24.7109375" customWidth="1"/>
    <col min="82" max="82" width="24.7109375" style="16" customWidth="1"/>
    <col min="83" max="94" width="24.7109375" customWidth="1"/>
    <col min="95" max="95" width="12.85546875" customWidth="1"/>
  </cols>
  <sheetData>
    <row r="6" spans="1:94" ht="15" customHeight="1" x14ac:dyDescent="0.25">
      <c r="A6" s="98" t="s">
        <v>554</v>
      </c>
      <c r="B6" s="98"/>
      <c r="C6" s="98"/>
      <c r="D6" s="98"/>
      <c r="E6" s="98"/>
    </row>
    <row r="7" spans="1:94" x14ac:dyDescent="0.25">
      <c r="A7" s="98"/>
      <c r="B7" s="98"/>
      <c r="C7" s="98"/>
      <c r="D7" s="98"/>
      <c r="E7" s="98"/>
    </row>
    <row r="8" spans="1:94" x14ac:dyDescent="0.25">
      <c r="A8" s="98"/>
      <c r="B8" s="98"/>
      <c r="C8" s="98"/>
      <c r="D8" s="98"/>
      <c r="E8" s="98"/>
    </row>
    <row r="10" spans="1:94" ht="15" customHeight="1" x14ac:dyDescent="0.25">
      <c r="A10" s="104" t="s">
        <v>331</v>
      </c>
      <c r="B10" s="99" t="s">
        <v>0</v>
      </c>
      <c r="C10" s="99" t="s">
        <v>1</v>
      </c>
      <c r="D10" s="100" t="s">
        <v>2</v>
      </c>
      <c r="E10" s="1" t="s">
        <v>3</v>
      </c>
      <c r="F10" s="77" t="s">
        <v>4</v>
      </c>
      <c r="G10" s="77" t="s">
        <v>5</v>
      </c>
      <c r="H10" s="77" t="s">
        <v>6</v>
      </c>
      <c r="I10" s="75" t="s">
        <v>7</v>
      </c>
      <c r="J10" s="75" t="s">
        <v>8</v>
      </c>
      <c r="K10" s="75" t="s">
        <v>9</v>
      </c>
      <c r="L10" s="76" t="s">
        <v>10</v>
      </c>
      <c r="M10" s="75" t="s">
        <v>11</v>
      </c>
      <c r="N10" s="75" t="s">
        <v>12</v>
      </c>
      <c r="O10" s="75" t="s">
        <v>13</v>
      </c>
      <c r="P10" s="75" t="s">
        <v>14</v>
      </c>
      <c r="Q10" s="75" t="s">
        <v>15</v>
      </c>
      <c r="R10" s="75" t="s">
        <v>16</v>
      </c>
      <c r="S10" s="75" t="s">
        <v>17</v>
      </c>
      <c r="T10" s="75" t="s">
        <v>18</v>
      </c>
      <c r="U10" s="79" t="s">
        <v>19</v>
      </c>
      <c r="V10" s="75" t="s">
        <v>20</v>
      </c>
      <c r="W10" s="75" t="s">
        <v>21</v>
      </c>
      <c r="X10" s="75" t="s">
        <v>22</v>
      </c>
      <c r="Y10" s="75" t="s">
        <v>23</v>
      </c>
      <c r="Z10" s="75" t="s">
        <v>24</v>
      </c>
      <c r="AA10" s="75" t="s">
        <v>25</v>
      </c>
      <c r="AB10" s="75" t="s">
        <v>26</v>
      </c>
      <c r="AC10" s="75" t="s">
        <v>27</v>
      </c>
      <c r="AD10" s="75" t="s">
        <v>28</v>
      </c>
      <c r="AE10" s="75" t="s">
        <v>29</v>
      </c>
      <c r="AF10" s="75" t="s">
        <v>30</v>
      </c>
      <c r="AG10" s="75" t="s">
        <v>31</v>
      </c>
      <c r="AH10" s="75" t="s">
        <v>32</v>
      </c>
      <c r="AI10" s="75" t="s">
        <v>33</v>
      </c>
      <c r="AJ10" s="75" t="s">
        <v>34</v>
      </c>
      <c r="AK10" s="75" t="s">
        <v>35</v>
      </c>
      <c r="AL10" s="75" t="s">
        <v>36</v>
      </c>
      <c r="AM10" s="75" t="s">
        <v>37</v>
      </c>
      <c r="AN10" s="75" t="s">
        <v>38</v>
      </c>
      <c r="AO10" s="75" t="s">
        <v>39</v>
      </c>
      <c r="AP10" s="75" t="s">
        <v>40</v>
      </c>
      <c r="AQ10" s="75" t="s">
        <v>41</v>
      </c>
      <c r="AR10" s="75" t="s">
        <v>42</v>
      </c>
      <c r="AS10" s="75" t="s">
        <v>43</v>
      </c>
      <c r="AT10" s="75" t="s">
        <v>44</v>
      </c>
      <c r="AU10" s="75" t="s">
        <v>45</v>
      </c>
      <c r="AV10" s="75" t="s">
        <v>46</v>
      </c>
      <c r="AW10" s="75" t="s">
        <v>47</v>
      </c>
      <c r="AX10" s="75" t="s">
        <v>48</v>
      </c>
      <c r="AY10" s="75" t="s">
        <v>49</v>
      </c>
      <c r="AZ10" s="75" t="s">
        <v>50</v>
      </c>
      <c r="BA10" s="75" t="s">
        <v>51</v>
      </c>
      <c r="BB10" s="75" t="s">
        <v>52</v>
      </c>
      <c r="BC10" s="75" t="s">
        <v>53</v>
      </c>
      <c r="BD10" s="75" t="s">
        <v>54</v>
      </c>
      <c r="BE10" s="75" t="s">
        <v>55</v>
      </c>
      <c r="BF10" s="75" t="s">
        <v>56</v>
      </c>
      <c r="BG10" s="75" t="s">
        <v>57</v>
      </c>
      <c r="BH10" s="75" t="s">
        <v>58</v>
      </c>
      <c r="BI10" s="75" t="s">
        <v>59</v>
      </c>
      <c r="BJ10" s="75" t="s">
        <v>60</v>
      </c>
      <c r="BK10" s="75" t="s">
        <v>61</v>
      </c>
      <c r="BL10" s="75" t="s">
        <v>62</v>
      </c>
      <c r="BM10" s="75" t="s">
        <v>63</v>
      </c>
      <c r="BN10" s="75" t="s">
        <v>64</v>
      </c>
      <c r="BO10" s="75" t="s">
        <v>65</v>
      </c>
      <c r="BP10" s="75" t="s">
        <v>66</v>
      </c>
      <c r="BQ10" s="75" t="s">
        <v>67</v>
      </c>
      <c r="BR10" s="75" t="s">
        <v>68</v>
      </c>
      <c r="BS10" s="75" t="s">
        <v>69</v>
      </c>
      <c r="BT10" s="75" t="s">
        <v>70</v>
      </c>
      <c r="BU10" s="75" t="s">
        <v>71</v>
      </c>
      <c r="BV10" s="75" t="s">
        <v>72</v>
      </c>
      <c r="BW10" s="75" t="s">
        <v>73</v>
      </c>
      <c r="BX10" s="75" t="s">
        <v>74</v>
      </c>
      <c r="BY10" s="75" t="s">
        <v>75</v>
      </c>
      <c r="BZ10" s="75" t="s">
        <v>76</v>
      </c>
      <c r="CA10" s="79" t="s">
        <v>77</v>
      </c>
      <c r="CB10" s="75" t="s">
        <v>78</v>
      </c>
      <c r="CC10" s="75" t="s">
        <v>79</v>
      </c>
      <c r="CD10" s="75" t="s">
        <v>80</v>
      </c>
      <c r="CE10" s="75" t="s">
        <v>81</v>
      </c>
      <c r="CF10" s="75" t="s">
        <v>82</v>
      </c>
      <c r="CG10" s="75" t="s">
        <v>505</v>
      </c>
      <c r="CH10" s="75" t="s">
        <v>507</v>
      </c>
      <c r="CI10" s="75" t="s">
        <v>499</v>
      </c>
      <c r="CJ10" s="79" t="s">
        <v>511</v>
      </c>
      <c r="CK10" s="79" t="s">
        <v>517</v>
      </c>
      <c r="CL10" s="79" t="s">
        <v>529</v>
      </c>
      <c r="CM10" s="79" t="s">
        <v>530</v>
      </c>
      <c r="CN10" s="79" t="s">
        <v>532</v>
      </c>
      <c r="CO10" s="101" t="s">
        <v>83</v>
      </c>
      <c r="CP10" s="2"/>
    </row>
    <row r="11" spans="1:94" s="9" customFormat="1" ht="11.25" customHeight="1" x14ac:dyDescent="0.2">
      <c r="A11" s="105"/>
      <c r="B11" s="99"/>
      <c r="C11" s="99"/>
      <c r="D11" s="100"/>
      <c r="E11" s="78" t="s">
        <v>84</v>
      </c>
      <c r="F11" s="78" t="s">
        <v>85</v>
      </c>
      <c r="G11" s="78" t="s">
        <v>86</v>
      </c>
      <c r="H11" s="78" t="s">
        <v>87</v>
      </c>
      <c r="I11" s="78" t="s">
        <v>88</v>
      </c>
      <c r="J11" s="78" t="s">
        <v>89</v>
      </c>
      <c r="K11" s="78" t="s">
        <v>90</v>
      </c>
      <c r="L11" s="80" t="s">
        <v>91</v>
      </c>
      <c r="M11" s="78" t="s">
        <v>92</v>
      </c>
      <c r="N11" s="78" t="s">
        <v>93</v>
      </c>
      <c r="O11" s="78" t="s">
        <v>94</v>
      </c>
      <c r="P11" s="78" t="s">
        <v>95</v>
      </c>
      <c r="Q11" s="78" t="s">
        <v>96</v>
      </c>
      <c r="R11" s="78" t="s">
        <v>97</v>
      </c>
      <c r="S11" s="78" t="s">
        <v>98</v>
      </c>
      <c r="T11" s="78" t="s">
        <v>99</v>
      </c>
      <c r="U11" s="81" t="s">
        <v>100</v>
      </c>
      <c r="V11" s="78" t="s">
        <v>101</v>
      </c>
      <c r="W11" s="78" t="s">
        <v>102</v>
      </c>
      <c r="X11" s="78" t="s">
        <v>103</v>
      </c>
      <c r="Y11" s="78" t="s">
        <v>104</v>
      </c>
      <c r="Z11" s="78" t="s">
        <v>105</v>
      </c>
      <c r="AA11" s="78" t="s">
        <v>106</v>
      </c>
      <c r="AB11" s="78" t="s">
        <v>107</v>
      </c>
      <c r="AC11" s="78" t="s">
        <v>108</v>
      </c>
      <c r="AD11" s="78" t="s">
        <v>109</v>
      </c>
      <c r="AE11" s="78" t="s">
        <v>110</v>
      </c>
      <c r="AF11" s="78" t="s">
        <v>111</v>
      </c>
      <c r="AG11" s="78" t="s">
        <v>112</v>
      </c>
      <c r="AH11" s="78" t="s">
        <v>113</v>
      </c>
      <c r="AI11" s="78" t="s">
        <v>114</v>
      </c>
      <c r="AJ11" s="78" t="s">
        <v>115</v>
      </c>
      <c r="AK11" s="78" t="s">
        <v>116</v>
      </c>
      <c r="AL11" s="78" t="s">
        <v>117</v>
      </c>
      <c r="AM11" s="78" t="s">
        <v>118</v>
      </c>
      <c r="AN11" s="78" t="s">
        <v>119</v>
      </c>
      <c r="AO11" s="78" t="s">
        <v>120</v>
      </c>
      <c r="AP11" s="78" t="s">
        <v>121</v>
      </c>
      <c r="AQ11" s="78" t="s">
        <v>122</v>
      </c>
      <c r="AR11" s="78" t="s">
        <v>123</v>
      </c>
      <c r="AS11" s="78" t="s">
        <v>124</v>
      </c>
      <c r="AT11" s="78" t="s">
        <v>125</v>
      </c>
      <c r="AU11" s="78" t="s">
        <v>126</v>
      </c>
      <c r="AV11" s="78" t="s">
        <v>127</v>
      </c>
      <c r="AW11" s="78" t="s">
        <v>128</v>
      </c>
      <c r="AX11" s="78" t="s">
        <v>129</v>
      </c>
      <c r="AY11" s="78" t="s">
        <v>130</v>
      </c>
      <c r="AZ11" s="78" t="s">
        <v>131</v>
      </c>
      <c r="BA11" s="78" t="s">
        <v>132</v>
      </c>
      <c r="BB11" s="78" t="s">
        <v>133</v>
      </c>
      <c r="BC11" s="78" t="s">
        <v>134</v>
      </c>
      <c r="BD11" s="78" t="s">
        <v>135</v>
      </c>
      <c r="BE11" s="78" t="s">
        <v>136</v>
      </c>
      <c r="BF11" s="78" t="s">
        <v>137</v>
      </c>
      <c r="BG11" s="78" t="s">
        <v>138</v>
      </c>
      <c r="BH11" s="78" t="s">
        <v>139</v>
      </c>
      <c r="BI11" s="78" t="s">
        <v>140</v>
      </c>
      <c r="BJ11" s="78" t="s">
        <v>141</v>
      </c>
      <c r="BK11" s="78" t="s">
        <v>142</v>
      </c>
      <c r="BL11" s="78" t="s">
        <v>143</v>
      </c>
      <c r="BM11" s="78" t="s">
        <v>144</v>
      </c>
      <c r="BN11" s="78" t="s">
        <v>145</v>
      </c>
      <c r="BO11" s="78" t="s">
        <v>146</v>
      </c>
      <c r="BP11" s="78" t="s">
        <v>147</v>
      </c>
      <c r="BQ11" s="78" t="s">
        <v>148</v>
      </c>
      <c r="BR11" s="78" t="s">
        <v>149</v>
      </c>
      <c r="BS11" s="78" t="s">
        <v>150</v>
      </c>
      <c r="BT11" s="78" t="s">
        <v>151</v>
      </c>
      <c r="BU11" s="78" t="s">
        <v>152</v>
      </c>
      <c r="BV11" s="78" t="s">
        <v>153</v>
      </c>
      <c r="BW11" s="78" t="s">
        <v>154</v>
      </c>
      <c r="BX11" s="78" t="s">
        <v>155</v>
      </c>
      <c r="BY11" s="78" t="s">
        <v>156</v>
      </c>
      <c r="BZ11" s="78" t="s">
        <v>157</v>
      </c>
      <c r="CA11" s="81" t="s">
        <v>158</v>
      </c>
      <c r="CB11" s="78" t="s">
        <v>159</v>
      </c>
      <c r="CC11" s="78" t="s">
        <v>160</v>
      </c>
      <c r="CD11" s="78" t="s">
        <v>161</v>
      </c>
      <c r="CE11" s="78" t="s">
        <v>162</v>
      </c>
      <c r="CF11" s="78" t="s">
        <v>163</v>
      </c>
      <c r="CG11" s="78" t="s">
        <v>506</v>
      </c>
      <c r="CH11" s="78" t="s">
        <v>508</v>
      </c>
      <c r="CI11" s="78" t="s">
        <v>497</v>
      </c>
      <c r="CJ11" s="81" t="s">
        <v>512</v>
      </c>
      <c r="CK11" s="81" t="s">
        <v>518</v>
      </c>
      <c r="CL11" s="81" t="s">
        <v>526</v>
      </c>
      <c r="CM11" s="81" t="s">
        <v>521</v>
      </c>
      <c r="CN11" s="81" t="s">
        <v>533</v>
      </c>
      <c r="CO11" s="102"/>
      <c r="CP11" s="8"/>
    </row>
    <row r="12" spans="1:94" s="12" customFormat="1" ht="21" customHeight="1" x14ac:dyDescent="0.2">
      <c r="A12" s="105"/>
      <c r="B12" s="99"/>
      <c r="C12" s="99"/>
      <c r="D12" s="100"/>
      <c r="E12" s="72"/>
      <c r="F12" s="72"/>
      <c r="G12" s="72"/>
      <c r="H12" s="72" t="s">
        <v>164</v>
      </c>
      <c r="I12" s="72"/>
      <c r="J12" s="72" t="s">
        <v>165</v>
      </c>
      <c r="K12" s="72"/>
      <c r="L12" s="72"/>
      <c r="M12" s="72"/>
      <c r="N12" s="72"/>
      <c r="O12" s="72"/>
      <c r="P12" s="72" t="s">
        <v>166</v>
      </c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 t="s">
        <v>167</v>
      </c>
      <c r="AY12" s="72" t="s">
        <v>168</v>
      </c>
      <c r="AZ12" s="72"/>
      <c r="BA12" s="72"/>
      <c r="BB12" s="72"/>
      <c r="BC12" s="72" t="s">
        <v>169</v>
      </c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 t="s">
        <v>170</v>
      </c>
      <c r="BR12" s="72"/>
      <c r="BS12" s="72"/>
      <c r="BT12" s="72"/>
      <c r="BU12" s="72"/>
      <c r="BV12" s="72"/>
      <c r="BW12" s="72"/>
      <c r="BX12" s="72"/>
      <c r="BY12" s="72"/>
      <c r="BZ12" s="72"/>
      <c r="CA12" s="72" t="s">
        <v>171</v>
      </c>
      <c r="CB12" s="72"/>
      <c r="CC12" s="72"/>
      <c r="CD12" s="72" t="s">
        <v>172</v>
      </c>
      <c r="CE12" s="72"/>
      <c r="CF12" s="72"/>
      <c r="CG12" s="90"/>
      <c r="CH12" s="90"/>
      <c r="CI12" s="90"/>
      <c r="CJ12" s="82"/>
      <c r="CK12" s="89"/>
      <c r="CL12" s="89"/>
      <c r="CM12" s="89"/>
      <c r="CN12" s="89"/>
      <c r="CO12" s="102"/>
      <c r="CP12" s="11"/>
    </row>
    <row r="13" spans="1:94" ht="15" customHeight="1" x14ac:dyDescent="0.25">
      <c r="A13" s="105"/>
      <c r="B13" s="99"/>
      <c r="C13" s="99"/>
      <c r="D13" s="100"/>
      <c r="E13" s="77" t="s">
        <v>173</v>
      </c>
      <c r="F13" s="77" t="s">
        <v>174</v>
      </c>
      <c r="G13" s="77" t="s">
        <v>175</v>
      </c>
      <c r="H13" s="77" t="s">
        <v>176</v>
      </c>
      <c r="I13" s="75" t="s">
        <v>177</v>
      </c>
      <c r="J13" s="75" t="s">
        <v>178</v>
      </c>
      <c r="K13" s="75" t="s">
        <v>179</v>
      </c>
      <c r="L13" s="76" t="s">
        <v>180</v>
      </c>
      <c r="M13" s="75" t="s">
        <v>181</v>
      </c>
      <c r="N13" s="75" t="s">
        <v>182</v>
      </c>
      <c r="O13" s="75" t="s">
        <v>183</v>
      </c>
      <c r="P13" s="75" t="s">
        <v>184</v>
      </c>
      <c r="Q13" s="75" t="s">
        <v>185</v>
      </c>
      <c r="R13" s="75" t="s">
        <v>186</v>
      </c>
      <c r="S13" s="75" t="s">
        <v>187</v>
      </c>
      <c r="T13" s="75" t="s">
        <v>188</v>
      </c>
      <c r="U13" s="79" t="s">
        <v>189</v>
      </c>
      <c r="V13" s="75" t="s">
        <v>190</v>
      </c>
      <c r="W13" s="75" t="s">
        <v>191</v>
      </c>
      <c r="X13" s="75" t="s">
        <v>192</v>
      </c>
      <c r="Y13" s="75" t="s">
        <v>193</v>
      </c>
      <c r="Z13" s="75" t="s">
        <v>194</v>
      </c>
      <c r="AA13" s="75" t="s">
        <v>195</v>
      </c>
      <c r="AB13" s="75" t="s">
        <v>196</v>
      </c>
      <c r="AC13" s="75" t="s">
        <v>197</v>
      </c>
      <c r="AD13" s="75" t="s">
        <v>198</v>
      </c>
      <c r="AE13" s="75" t="s">
        <v>199</v>
      </c>
      <c r="AF13" s="75" t="s">
        <v>200</v>
      </c>
      <c r="AG13" s="75" t="s">
        <v>201</v>
      </c>
      <c r="AH13" s="75" t="s">
        <v>202</v>
      </c>
      <c r="AI13" s="75" t="s">
        <v>203</v>
      </c>
      <c r="AJ13" s="75" t="s">
        <v>204</v>
      </c>
      <c r="AK13" s="75" t="s">
        <v>205</v>
      </c>
      <c r="AL13" s="75" t="s">
        <v>206</v>
      </c>
      <c r="AM13" s="75" t="s">
        <v>207</v>
      </c>
      <c r="AN13" s="75" t="s">
        <v>208</v>
      </c>
      <c r="AO13" s="75" t="s">
        <v>209</v>
      </c>
      <c r="AP13" s="75" t="s">
        <v>210</v>
      </c>
      <c r="AQ13" s="75" t="s">
        <v>211</v>
      </c>
      <c r="AR13" s="75" t="s">
        <v>212</v>
      </c>
      <c r="AS13" s="75" t="s">
        <v>213</v>
      </c>
      <c r="AT13" s="75" t="s">
        <v>214</v>
      </c>
      <c r="AU13" s="75" t="s">
        <v>215</v>
      </c>
      <c r="AV13" s="75" t="s">
        <v>216</v>
      </c>
      <c r="AW13" s="75" t="s">
        <v>217</v>
      </c>
      <c r="AX13" s="75" t="s">
        <v>218</v>
      </c>
      <c r="AY13" s="75" t="s">
        <v>219</v>
      </c>
      <c r="AZ13" s="75" t="s">
        <v>220</v>
      </c>
      <c r="BA13" s="75" t="s">
        <v>221</v>
      </c>
      <c r="BB13" s="75" t="s">
        <v>222</v>
      </c>
      <c r="BC13" s="75" t="s">
        <v>223</v>
      </c>
      <c r="BD13" s="75" t="s">
        <v>224</v>
      </c>
      <c r="BE13" s="75" t="s">
        <v>225</v>
      </c>
      <c r="BF13" s="75" t="s">
        <v>226</v>
      </c>
      <c r="BG13" s="75" t="s">
        <v>227</v>
      </c>
      <c r="BH13" s="75" t="s">
        <v>228</v>
      </c>
      <c r="BI13" s="75" t="s">
        <v>229</v>
      </c>
      <c r="BJ13" s="75" t="s">
        <v>207</v>
      </c>
      <c r="BK13" s="75" t="s">
        <v>230</v>
      </c>
      <c r="BL13" s="75" t="s">
        <v>231</v>
      </c>
      <c r="BM13" s="75" t="s">
        <v>232</v>
      </c>
      <c r="BN13" s="75" t="s">
        <v>233</v>
      </c>
      <c r="BO13" s="75" t="s">
        <v>234</v>
      </c>
      <c r="BP13" s="75" t="s">
        <v>235</v>
      </c>
      <c r="BQ13" s="75" t="s">
        <v>236</v>
      </c>
      <c r="BR13" s="75" t="s">
        <v>237</v>
      </c>
      <c r="BS13" s="75" t="s">
        <v>238</v>
      </c>
      <c r="BT13" s="75" t="s">
        <v>239</v>
      </c>
      <c r="BU13" s="75" t="s">
        <v>240</v>
      </c>
      <c r="BV13" s="75" t="s">
        <v>241</v>
      </c>
      <c r="BW13" s="75" t="s">
        <v>242</v>
      </c>
      <c r="BX13" s="75" t="s">
        <v>243</v>
      </c>
      <c r="BY13" s="75" t="s">
        <v>244</v>
      </c>
      <c r="BZ13" s="75" t="s">
        <v>245</v>
      </c>
      <c r="CA13" s="79" t="s">
        <v>246</v>
      </c>
      <c r="CB13" s="75" t="s">
        <v>247</v>
      </c>
      <c r="CC13" s="75" t="s">
        <v>248</v>
      </c>
      <c r="CD13" s="75" t="s">
        <v>249</v>
      </c>
      <c r="CE13" s="75" t="s">
        <v>250</v>
      </c>
      <c r="CF13" s="75" t="s">
        <v>251</v>
      </c>
      <c r="CG13" s="75" t="s">
        <v>502</v>
      </c>
      <c r="CH13" s="75" t="s">
        <v>509</v>
      </c>
      <c r="CI13" s="75" t="s">
        <v>498</v>
      </c>
      <c r="CJ13" s="79" t="s">
        <v>513</v>
      </c>
      <c r="CK13" s="79" t="s">
        <v>520</v>
      </c>
      <c r="CL13" s="79" t="s">
        <v>528</v>
      </c>
      <c r="CM13" s="79" t="s">
        <v>523</v>
      </c>
      <c r="CN13" s="79" t="s">
        <v>534</v>
      </c>
      <c r="CO13" s="102"/>
      <c r="CP13" s="2"/>
    </row>
    <row r="14" spans="1:94" ht="15" customHeight="1" x14ac:dyDescent="0.25">
      <c r="A14" s="105"/>
      <c r="B14" s="99"/>
      <c r="C14" s="99"/>
      <c r="D14" s="100"/>
      <c r="E14" s="77" t="s">
        <v>252</v>
      </c>
      <c r="F14" s="77" t="s">
        <v>253</v>
      </c>
      <c r="G14" s="77" t="s">
        <v>254</v>
      </c>
      <c r="H14" s="77" t="s">
        <v>255</v>
      </c>
      <c r="I14" s="75" t="s">
        <v>256</v>
      </c>
      <c r="J14" s="75" t="s">
        <v>257</v>
      </c>
      <c r="K14" s="75" t="s">
        <v>258</v>
      </c>
      <c r="L14" s="76" t="s">
        <v>259</v>
      </c>
      <c r="M14" s="75" t="s">
        <v>260</v>
      </c>
      <c r="N14" s="75" t="s">
        <v>261</v>
      </c>
      <c r="O14" s="75" t="s">
        <v>262</v>
      </c>
      <c r="P14" s="75" t="s">
        <v>263</v>
      </c>
      <c r="Q14" s="75" t="s">
        <v>264</v>
      </c>
      <c r="R14" s="75" t="s">
        <v>260</v>
      </c>
      <c r="S14" s="75" t="s">
        <v>265</v>
      </c>
      <c r="T14" s="75" t="s">
        <v>266</v>
      </c>
      <c r="U14" s="79" t="s">
        <v>267</v>
      </c>
      <c r="V14" s="75" t="s">
        <v>268</v>
      </c>
      <c r="W14" s="75" t="s">
        <v>269</v>
      </c>
      <c r="X14" s="75" t="s">
        <v>270</v>
      </c>
      <c r="Y14" s="75" t="s">
        <v>271</v>
      </c>
      <c r="Z14" s="75" t="s">
        <v>272</v>
      </c>
      <c r="AA14" s="75" t="s">
        <v>273</v>
      </c>
      <c r="AB14" s="75" t="s">
        <v>274</v>
      </c>
      <c r="AC14" s="75" t="s">
        <v>275</v>
      </c>
      <c r="AD14" s="75" t="s">
        <v>276</v>
      </c>
      <c r="AE14" s="75" t="s">
        <v>277</v>
      </c>
      <c r="AF14" s="75" t="s">
        <v>278</v>
      </c>
      <c r="AG14" s="75" t="s">
        <v>279</v>
      </c>
      <c r="AH14" s="75" t="s">
        <v>280</v>
      </c>
      <c r="AI14" s="75" t="s">
        <v>281</v>
      </c>
      <c r="AJ14" s="75" t="s">
        <v>282</v>
      </c>
      <c r="AK14" s="75" t="s">
        <v>283</v>
      </c>
      <c r="AL14" s="75" t="s">
        <v>284</v>
      </c>
      <c r="AM14" s="75" t="s">
        <v>285</v>
      </c>
      <c r="AN14" s="75" t="s">
        <v>286</v>
      </c>
      <c r="AO14" s="75" t="s">
        <v>287</v>
      </c>
      <c r="AP14" s="75" t="s">
        <v>288</v>
      </c>
      <c r="AQ14" s="75" t="s">
        <v>289</v>
      </c>
      <c r="AR14" s="75" t="s">
        <v>290</v>
      </c>
      <c r="AS14" s="75" t="s">
        <v>291</v>
      </c>
      <c r="AT14" s="75" t="s">
        <v>292</v>
      </c>
      <c r="AU14" s="75" t="s">
        <v>293</v>
      </c>
      <c r="AV14" s="75" t="s">
        <v>294</v>
      </c>
      <c r="AW14" s="75" t="s">
        <v>295</v>
      </c>
      <c r="AX14" s="75" t="s">
        <v>296</v>
      </c>
      <c r="AY14" s="75" t="s">
        <v>297</v>
      </c>
      <c r="AZ14" s="75" t="s">
        <v>298</v>
      </c>
      <c r="BA14" s="75" t="s">
        <v>299</v>
      </c>
      <c r="BB14" s="75" t="s">
        <v>300</v>
      </c>
      <c r="BC14" s="75" t="s">
        <v>301</v>
      </c>
      <c r="BD14" s="75" t="s">
        <v>302</v>
      </c>
      <c r="BE14" s="75" t="s">
        <v>303</v>
      </c>
      <c r="BF14" s="75" t="s">
        <v>304</v>
      </c>
      <c r="BG14" s="75" t="s">
        <v>305</v>
      </c>
      <c r="BH14" s="75" t="s">
        <v>306</v>
      </c>
      <c r="BI14" s="75" t="s">
        <v>307</v>
      </c>
      <c r="BJ14" s="75" t="s">
        <v>308</v>
      </c>
      <c r="BK14" s="75" t="s">
        <v>309</v>
      </c>
      <c r="BL14" s="75" t="s">
        <v>310</v>
      </c>
      <c r="BM14" s="75" t="s">
        <v>311</v>
      </c>
      <c r="BN14" s="75" t="s">
        <v>312</v>
      </c>
      <c r="BO14" s="75" t="s">
        <v>313</v>
      </c>
      <c r="BP14" s="75" t="s">
        <v>314</v>
      </c>
      <c r="BQ14" s="75" t="s">
        <v>315</v>
      </c>
      <c r="BR14" s="75" t="s">
        <v>316</v>
      </c>
      <c r="BS14" s="75" t="s">
        <v>317</v>
      </c>
      <c r="BT14" s="75" t="s">
        <v>318</v>
      </c>
      <c r="BU14" s="75" t="s">
        <v>319</v>
      </c>
      <c r="BV14" s="75" t="s">
        <v>320</v>
      </c>
      <c r="BW14" s="75" t="s">
        <v>321</v>
      </c>
      <c r="BX14" s="75" t="s">
        <v>322</v>
      </c>
      <c r="BY14" s="75" t="s">
        <v>323</v>
      </c>
      <c r="BZ14" s="75" t="s">
        <v>324</v>
      </c>
      <c r="CA14" s="79" t="s">
        <v>325</v>
      </c>
      <c r="CB14" s="75" t="s">
        <v>326</v>
      </c>
      <c r="CC14" s="75" t="s">
        <v>327</v>
      </c>
      <c r="CD14" s="75" t="s">
        <v>328</v>
      </c>
      <c r="CE14" s="75" t="s">
        <v>329</v>
      </c>
      <c r="CF14" s="75" t="s">
        <v>330</v>
      </c>
      <c r="CG14" s="75" t="s">
        <v>503</v>
      </c>
      <c r="CH14" s="75" t="s">
        <v>510</v>
      </c>
      <c r="CI14" s="75" t="s">
        <v>500</v>
      </c>
      <c r="CJ14" s="79" t="s">
        <v>514</v>
      </c>
      <c r="CK14" s="79" t="s">
        <v>285</v>
      </c>
      <c r="CL14" s="79" t="s">
        <v>285</v>
      </c>
      <c r="CM14" s="79" t="s">
        <v>524</v>
      </c>
      <c r="CN14" s="79" t="s">
        <v>285</v>
      </c>
      <c r="CO14" s="102"/>
      <c r="CP14" s="2"/>
    </row>
    <row r="15" spans="1:94" ht="36.75" customHeight="1" x14ac:dyDescent="0.25">
      <c r="A15" s="105"/>
      <c r="B15" s="99"/>
      <c r="C15" s="99"/>
      <c r="D15" s="100"/>
      <c r="E15" s="75" t="s">
        <v>332</v>
      </c>
      <c r="F15" s="75" t="s">
        <v>333</v>
      </c>
      <c r="G15" s="75" t="s">
        <v>334</v>
      </c>
      <c r="H15" s="75" t="s">
        <v>335</v>
      </c>
      <c r="I15" s="75" t="s">
        <v>336</v>
      </c>
      <c r="J15" s="75" t="s">
        <v>337</v>
      </c>
      <c r="K15" s="75" t="s">
        <v>338</v>
      </c>
      <c r="L15" s="76" t="s">
        <v>339</v>
      </c>
      <c r="M15" s="75" t="s">
        <v>340</v>
      </c>
      <c r="N15" s="75" t="s">
        <v>341</v>
      </c>
      <c r="O15" s="75" t="s">
        <v>342</v>
      </c>
      <c r="P15" s="75" t="s">
        <v>343</v>
      </c>
      <c r="Q15" s="75" t="s">
        <v>344</v>
      </c>
      <c r="R15" s="75" t="s">
        <v>345</v>
      </c>
      <c r="S15" s="75" t="s">
        <v>346</v>
      </c>
      <c r="T15" s="75" t="s">
        <v>347</v>
      </c>
      <c r="U15" s="79" t="s">
        <v>348</v>
      </c>
      <c r="V15" s="75" t="s">
        <v>349</v>
      </c>
      <c r="W15" s="75" t="s">
        <v>350</v>
      </c>
      <c r="X15" s="75" t="s">
        <v>351</v>
      </c>
      <c r="Y15" s="75" t="s">
        <v>352</v>
      </c>
      <c r="Z15" s="75" t="s">
        <v>353</v>
      </c>
      <c r="AA15" s="75" t="s">
        <v>354</v>
      </c>
      <c r="AB15" s="75" t="s">
        <v>355</v>
      </c>
      <c r="AC15" s="75" t="s">
        <v>356</v>
      </c>
      <c r="AD15" s="75" t="s">
        <v>357</v>
      </c>
      <c r="AE15" s="75" t="s">
        <v>358</v>
      </c>
      <c r="AF15" s="75" t="s">
        <v>359</v>
      </c>
      <c r="AG15" s="75" t="s">
        <v>360</v>
      </c>
      <c r="AH15" s="75" t="s">
        <v>361</v>
      </c>
      <c r="AI15" s="75" t="s">
        <v>362</v>
      </c>
      <c r="AJ15" s="75" t="s">
        <v>363</v>
      </c>
      <c r="AK15" s="75" t="s">
        <v>364</v>
      </c>
      <c r="AL15" s="75" t="s">
        <v>365</v>
      </c>
      <c r="AM15" s="75" t="s">
        <v>490</v>
      </c>
      <c r="AN15" s="75" t="s">
        <v>366</v>
      </c>
      <c r="AO15" s="75" t="s">
        <v>367</v>
      </c>
      <c r="AP15" s="75" t="s">
        <v>368</v>
      </c>
      <c r="AQ15" s="75" t="s">
        <v>369</v>
      </c>
      <c r="AR15" s="75" t="s">
        <v>370</v>
      </c>
      <c r="AS15" s="75" t="s">
        <v>371</v>
      </c>
      <c r="AT15" s="75" t="s">
        <v>372</v>
      </c>
      <c r="AU15" s="75" t="s">
        <v>373</v>
      </c>
      <c r="AV15" s="75" t="s">
        <v>374</v>
      </c>
      <c r="AW15" s="75" t="s">
        <v>375</v>
      </c>
      <c r="AX15" s="75" t="s">
        <v>376</v>
      </c>
      <c r="AY15" s="75" t="s">
        <v>377</v>
      </c>
      <c r="AZ15" s="75" t="s">
        <v>378</v>
      </c>
      <c r="BA15" s="75" t="s">
        <v>379</v>
      </c>
      <c r="BB15" s="75" t="s">
        <v>380</v>
      </c>
      <c r="BC15" s="75" t="s">
        <v>381</v>
      </c>
      <c r="BD15" s="75" t="s">
        <v>382</v>
      </c>
      <c r="BE15" s="75" t="s">
        <v>383</v>
      </c>
      <c r="BF15" s="75" t="s">
        <v>384</v>
      </c>
      <c r="BG15" s="75" t="s">
        <v>539</v>
      </c>
      <c r="BH15" s="75" t="s">
        <v>385</v>
      </c>
      <c r="BI15" s="75" t="s">
        <v>386</v>
      </c>
      <c r="BJ15" s="75" t="s">
        <v>387</v>
      </c>
      <c r="BK15" s="75" t="s">
        <v>388</v>
      </c>
      <c r="BL15" s="75" t="s">
        <v>389</v>
      </c>
      <c r="BM15" s="75" t="s">
        <v>543</v>
      </c>
      <c r="BN15" s="75" t="s">
        <v>390</v>
      </c>
      <c r="BO15" s="75" t="s">
        <v>391</v>
      </c>
      <c r="BP15" s="75" t="s">
        <v>392</v>
      </c>
      <c r="BQ15" s="75" t="s">
        <v>393</v>
      </c>
      <c r="BR15" s="75" t="s">
        <v>394</v>
      </c>
      <c r="BS15" s="75" t="s">
        <v>395</v>
      </c>
      <c r="BT15" s="75" t="s">
        <v>396</v>
      </c>
      <c r="BU15" s="75" t="s">
        <v>397</v>
      </c>
      <c r="BV15" s="75" t="s">
        <v>398</v>
      </c>
      <c r="BW15" s="75" t="s">
        <v>399</v>
      </c>
      <c r="BX15" s="75" t="s">
        <v>400</v>
      </c>
      <c r="BY15" s="75" t="s">
        <v>401</v>
      </c>
      <c r="BZ15" s="75" t="s">
        <v>402</v>
      </c>
      <c r="CA15" s="79" t="s">
        <v>403</v>
      </c>
      <c r="CB15" s="75" t="s">
        <v>404</v>
      </c>
      <c r="CC15" s="75" t="s">
        <v>405</v>
      </c>
      <c r="CD15" s="75" t="s">
        <v>406</v>
      </c>
      <c r="CE15" s="75" t="s">
        <v>407</v>
      </c>
      <c r="CF15" s="75" t="s">
        <v>408</v>
      </c>
      <c r="CG15" s="75" t="s">
        <v>504</v>
      </c>
      <c r="CH15" s="75" t="s">
        <v>516</v>
      </c>
      <c r="CI15" s="75" t="s">
        <v>501</v>
      </c>
      <c r="CJ15" s="79" t="s">
        <v>515</v>
      </c>
      <c r="CK15" s="79" t="s">
        <v>519</v>
      </c>
      <c r="CL15" s="79" t="s">
        <v>527</v>
      </c>
      <c r="CM15" s="79" t="s">
        <v>522</v>
      </c>
      <c r="CN15" s="79" t="s">
        <v>535</v>
      </c>
      <c r="CO15" s="102"/>
      <c r="CP15" s="2"/>
    </row>
    <row r="16" spans="1:94" ht="53.25" customHeight="1" x14ac:dyDescent="0.25">
      <c r="A16" s="105"/>
      <c r="B16" s="99"/>
      <c r="C16" s="99"/>
      <c r="D16" s="100"/>
      <c r="E16" s="79" t="s">
        <v>409</v>
      </c>
      <c r="F16" s="79" t="s">
        <v>410</v>
      </c>
      <c r="G16" s="79" t="s">
        <v>411</v>
      </c>
      <c r="H16" s="79" t="s">
        <v>412</v>
      </c>
      <c r="I16" s="79" t="s">
        <v>413</v>
      </c>
      <c r="J16" s="79" t="s">
        <v>414</v>
      </c>
      <c r="K16" s="79" t="s">
        <v>415</v>
      </c>
      <c r="L16" s="83" t="s">
        <v>416</v>
      </c>
      <c r="M16" s="79" t="s">
        <v>417</v>
      </c>
      <c r="N16" s="79" t="s">
        <v>418</v>
      </c>
      <c r="O16" s="79" t="s">
        <v>419</v>
      </c>
      <c r="P16" s="79" t="s">
        <v>420</v>
      </c>
      <c r="Q16" s="79" t="s">
        <v>421</v>
      </c>
      <c r="R16" s="79" t="s">
        <v>422</v>
      </c>
      <c r="S16" s="79" t="s">
        <v>423</v>
      </c>
      <c r="T16" s="79" t="s">
        <v>424</v>
      </c>
      <c r="U16" s="79" t="s">
        <v>425</v>
      </c>
      <c r="V16" s="79" t="s">
        <v>426</v>
      </c>
      <c r="W16" s="79" t="s">
        <v>427</v>
      </c>
      <c r="X16" s="79" t="s">
        <v>428</v>
      </c>
      <c r="Y16" s="79" t="s">
        <v>429</v>
      </c>
      <c r="Z16" s="79" t="s">
        <v>430</v>
      </c>
      <c r="AA16" s="79" t="s">
        <v>431</v>
      </c>
      <c r="AB16" s="79" t="s">
        <v>432</v>
      </c>
      <c r="AC16" s="79" t="s">
        <v>433</v>
      </c>
      <c r="AD16" s="79" t="s">
        <v>434</v>
      </c>
      <c r="AE16" s="79" t="s">
        <v>435</v>
      </c>
      <c r="AF16" s="79" t="s">
        <v>436</v>
      </c>
      <c r="AG16" s="79" t="s">
        <v>437</v>
      </c>
      <c r="AH16" s="79" t="s">
        <v>438</v>
      </c>
      <c r="AI16" s="79" t="s">
        <v>439</v>
      </c>
      <c r="AJ16" s="79" t="s">
        <v>440</v>
      </c>
      <c r="AK16" s="79" t="s">
        <v>441</v>
      </c>
      <c r="AL16" s="79" t="s">
        <v>442</v>
      </c>
      <c r="AM16" s="75" t="s">
        <v>443</v>
      </c>
      <c r="AN16" s="79" t="s">
        <v>444</v>
      </c>
      <c r="AO16" s="79" t="s">
        <v>445</v>
      </c>
      <c r="AP16" s="79" t="s">
        <v>446</v>
      </c>
      <c r="AQ16" s="79" t="s">
        <v>447</v>
      </c>
      <c r="AR16" s="79" t="s">
        <v>448</v>
      </c>
      <c r="AS16" s="79" t="s">
        <v>449</v>
      </c>
      <c r="AT16" s="79" t="s">
        <v>450</v>
      </c>
      <c r="AU16" s="79" t="s">
        <v>451</v>
      </c>
      <c r="AV16" s="79" t="s">
        <v>452</v>
      </c>
      <c r="AW16" s="79" t="s">
        <v>453</v>
      </c>
      <c r="AX16" s="79" t="s">
        <v>454</v>
      </c>
      <c r="AY16" s="79" t="s">
        <v>455</v>
      </c>
      <c r="AZ16" s="79" t="s">
        <v>456</v>
      </c>
      <c r="BA16" s="79" t="s">
        <v>457</v>
      </c>
      <c r="BB16" s="79" t="s">
        <v>458</v>
      </c>
      <c r="BC16" s="79" t="s">
        <v>459</v>
      </c>
      <c r="BD16" s="79" t="s">
        <v>460</v>
      </c>
      <c r="BE16" s="79" t="s">
        <v>461</v>
      </c>
      <c r="BF16" s="79" t="s">
        <v>462</v>
      </c>
      <c r="BG16" s="79" t="s">
        <v>463</v>
      </c>
      <c r="BH16" s="79" t="s">
        <v>464</v>
      </c>
      <c r="BI16" s="79" t="s">
        <v>465</v>
      </c>
      <c r="BJ16" s="79" t="s">
        <v>466</v>
      </c>
      <c r="BK16" s="79" t="s">
        <v>467</v>
      </c>
      <c r="BL16" s="79" t="s">
        <v>468</v>
      </c>
      <c r="BM16" s="79" t="s">
        <v>469</v>
      </c>
      <c r="BN16" s="79" t="s">
        <v>470</v>
      </c>
      <c r="BO16" s="79" t="s">
        <v>471</v>
      </c>
      <c r="BP16" s="79" t="s">
        <v>472</v>
      </c>
      <c r="BQ16" s="79" t="s">
        <v>473</v>
      </c>
      <c r="BR16" s="79" t="s">
        <v>474</v>
      </c>
      <c r="BS16" s="79" t="s">
        <v>475</v>
      </c>
      <c r="BT16" s="79" t="s">
        <v>538</v>
      </c>
      <c r="BU16" s="79" t="s">
        <v>476</v>
      </c>
      <c r="BV16" s="79" t="s">
        <v>477</v>
      </c>
      <c r="BW16" s="79" t="s">
        <v>478</v>
      </c>
      <c r="BX16" s="79" t="s">
        <v>479</v>
      </c>
      <c r="BY16" s="79" t="s">
        <v>480</v>
      </c>
      <c r="BZ16" s="79" t="s">
        <v>481</v>
      </c>
      <c r="CA16" s="79" t="s">
        <v>482</v>
      </c>
      <c r="CB16" s="79" t="s">
        <v>483</v>
      </c>
      <c r="CC16" s="79" t="s">
        <v>484</v>
      </c>
      <c r="CD16" s="84" t="s">
        <v>485</v>
      </c>
      <c r="CE16" s="84" t="s">
        <v>486</v>
      </c>
      <c r="CF16" s="85" t="s">
        <v>487</v>
      </c>
      <c r="CG16" s="75" t="s">
        <v>496</v>
      </c>
      <c r="CH16" s="75" t="s">
        <v>495</v>
      </c>
      <c r="CI16" s="75" t="s">
        <v>494</v>
      </c>
      <c r="CJ16" s="79" t="s">
        <v>493</v>
      </c>
      <c r="CK16" s="86" t="s">
        <v>491</v>
      </c>
      <c r="CL16" s="86" t="s">
        <v>525</v>
      </c>
      <c r="CM16" s="86" t="s">
        <v>492</v>
      </c>
      <c r="CN16" s="86" t="s">
        <v>531</v>
      </c>
      <c r="CO16" s="103"/>
      <c r="CP16" s="93" t="s">
        <v>544</v>
      </c>
    </row>
    <row r="17" spans="1:94" x14ac:dyDescent="0.25">
      <c r="A17" s="105"/>
      <c r="B17" s="22"/>
      <c r="C17" s="22"/>
      <c r="D17" s="23"/>
      <c r="E17" s="75">
        <v>1</v>
      </c>
      <c r="F17" s="75">
        <v>2</v>
      </c>
      <c r="G17" s="75">
        <v>3</v>
      </c>
      <c r="H17" s="75">
        <v>4</v>
      </c>
      <c r="I17" s="75">
        <v>5</v>
      </c>
      <c r="J17" s="75">
        <v>6</v>
      </c>
      <c r="K17" s="75">
        <v>7</v>
      </c>
      <c r="L17" s="75">
        <v>8</v>
      </c>
      <c r="M17" s="75">
        <v>9</v>
      </c>
      <c r="N17" s="75">
        <v>10</v>
      </c>
      <c r="O17" s="75">
        <v>11</v>
      </c>
      <c r="P17" s="75">
        <v>12</v>
      </c>
      <c r="Q17" s="75">
        <v>13</v>
      </c>
      <c r="R17" s="75">
        <v>14</v>
      </c>
      <c r="S17" s="75">
        <v>15</v>
      </c>
      <c r="T17" s="75">
        <v>16</v>
      </c>
      <c r="U17" s="75">
        <v>17</v>
      </c>
      <c r="V17" s="75">
        <v>18</v>
      </c>
      <c r="W17" s="75">
        <v>19</v>
      </c>
      <c r="X17" s="75">
        <v>20</v>
      </c>
      <c r="Y17" s="75">
        <v>21</v>
      </c>
      <c r="Z17" s="75">
        <v>22</v>
      </c>
      <c r="AA17" s="75">
        <v>23</v>
      </c>
      <c r="AB17" s="75">
        <v>24</v>
      </c>
      <c r="AC17" s="75">
        <v>25</v>
      </c>
      <c r="AD17" s="75">
        <v>26</v>
      </c>
      <c r="AE17" s="75">
        <v>27</v>
      </c>
      <c r="AF17" s="75">
        <v>28</v>
      </c>
      <c r="AG17" s="75">
        <v>29</v>
      </c>
      <c r="AH17" s="75">
        <v>30</v>
      </c>
      <c r="AI17" s="75">
        <v>31</v>
      </c>
      <c r="AJ17" s="75">
        <v>32</v>
      </c>
      <c r="AK17" s="75">
        <v>33</v>
      </c>
      <c r="AL17" s="75">
        <v>34</v>
      </c>
      <c r="AM17" s="75">
        <v>35</v>
      </c>
      <c r="AN17" s="75">
        <v>36</v>
      </c>
      <c r="AO17" s="75">
        <v>37</v>
      </c>
      <c r="AP17" s="75">
        <v>38</v>
      </c>
      <c r="AQ17" s="75">
        <v>39</v>
      </c>
      <c r="AR17" s="75">
        <v>40</v>
      </c>
      <c r="AS17" s="75">
        <v>41</v>
      </c>
      <c r="AT17" s="75">
        <v>42</v>
      </c>
      <c r="AU17" s="75">
        <v>43</v>
      </c>
      <c r="AV17" s="75">
        <v>44</v>
      </c>
      <c r="AW17" s="75">
        <v>45</v>
      </c>
      <c r="AX17" s="75">
        <v>46</v>
      </c>
      <c r="AY17" s="75">
        <v>47</v>
      </c>
      <c r="AZ17" s="75">
        <v>48</v>
      </c>
      <c r="BA17" s="75">
        <v>49</v>
      </c>
      <c r="BB17" s="75">
        <v>50</v>
      </c>
      <c r="BC17" s="75">
        <v>51</v>
      </c>
      <c r="BD17" s="75">
        <v>52</v>
      </c>
      <c r="BE17" s="75">
        <v>53</v>
      </c>
      <c r="BF17" s="75">
        <v>54</v>
      </c>
      <c r="BG17" s="75">
        <v>55</v>
      </c>
      <c r="BH17" s="75">
        <v>56</v>
      </c>
      <c r="BI17" s="75">
        <v>57</v>
      </c>
      <c r="BJ17" s="75">
        <v>58</v>
      </c>
      <c r="BK17" s="75">
        <v>59</v>
      </c>
      <c r="BL17" s="75">
        <v>60</v>
      </c>
      <c r="BM17" s="75">
        <v>61</v>
      </c>
      <c r="BN17" s="75">
        <v>62</v>
      </c>
      <c r="BO17" s="75">
        <v>63</v>
      </c>
      <c r="BP17" s="75">
        <v>64</v>
      </c>
      <c r="BQ17" s="75">
        <v>65</v>
      </c>
      <c r="BR17" s="75">
        <v>66</v>
      </c>
      <c r="BS17" s="75">
        <v>67</v>
      </c>
      <c r="BT17" s="75">
        <v>68</v>
      </c>
      <c r="BU17" s="75">
        <v>69</v>
      </c>
      <c r="BV17" s="75">
        <v>70</v>
      </c>
      <c r="BW17" s="75">
        <v>71</v>
      </c>
      <c r="BX17" s="75">
        <v>72</v>
      </c>
      <c r="BY17" s="75">
        <v>73</v>
      </c>
      <c r="BZ17" s="75">
        <v>74</v>
      </c>
      <c r="CA17" s="75">
        <v>75</v>
      </c>
      <c r="CB17" s="75">
        <v>76</v>
      </c>
      <c r="CC17" s="75">
        <v>77</v>
      </c>
      <c r="CD17" s="75">
        <v>78</v>
      </c>
      <c r="CE17" s="75">
        <v>79</v>
      </c>
      <c r="CF17" s="75">
        <v>80</v>
      </c>
      <c r="CG17" s="75">
        <v>81</v>
      </c>
      <c r="CH17" s="75">
        <v>82</v>
      </c>
      <c r="CI17" s="75">
        <v>83</v>
      </c>
      <c r="CJ17" s="75">
        <v>84</v>
      </c>
      <c r="CK17" s="75">
        <v>85</v>
      </c>
      <c r="CL17" s="75">
        <v>86</v>
      </c>
      <c r="CM17" s="75">
        <v>87</v>
      </c>
      <c r="CN17" s="75">
        <v>88</v>
      </c>
      <c r="CO17" s="75">
        <v>89</v>
      </c>
      <c r="CP17" s="33"/>
    </row>
    <row r="18" spans="1:94" x14ac:dyDescent="0.25">
      <c r="A18" s="106"/>
      <c r="B18" s="22"/>
      <c r="C18" s="22"/>
      <c r="D18" s="23"/>
      <c r="E18" s="4" t="s">
        <v>488</v>
      </c>
      <c r="F18" s="18" t="s">
        <v>488</v>
      </c>
      <c r="G18" s="18" t="s">
        <v>488</v>
      </c>
      <c r="H18" s="18" t="s">
        <v>488</v>
      </c>
      <c r="I18" s="18" t="s">
        <v>488</v>
      </c>
      <c r="J18" s="18" t="s">
        <v>488</v>
      </c>
      <c r="K18" s="18" t="s">
        <v>488</v>
      </c>
      <c r="L18" s="5" t="s">
        <v>488</v>
      </c>
      <c r="M18" s="18" t="s">
        <v>488</v>
      </c>
      <c r="N18" s="18" t="s">
        <v>488</v>
      </c>
      <c r="O18" s="18" t="s">
        <v>488</v>
      </c>
      <c r="P18" s="18" t="s">
        <v>488</v>
      </c>
      <c r="Q18" s="18" t="s">
        <v>488</v>
      </c>
      <c r="R18" s="18" t="s">
        <v>488</v>
      </c>
      <c r="S18" s="18" t="s">
        <v>488</v>
      </c>
      <c r="T18" s="18" t="s">
        <v>488</v>
      </c>
      <c r="U18" s="18" t="s">
        <v>488</v>
      </c>
      <c r="V18" s="18" t="s">
        <v>488</v>
      </c>
      <c r="W18" s="18" t="s">
        <v>488</v>
      </c>
      <c r="X18" s="18" t="s">
        <v>488</v>
      </c>
      <c r="Y18" s="18" t="s">
        <v>488</v>
      </c>
      <c r="Z18" s="18" t="s">
        <v>488</v>
      </c>
      <c r="AA18" s="18" t="s">
        <v>488</v>
      </c>
      <c r="AB18" s="18" t="s">
        <v>488</v>
      </c>
      <c r="AC18" s="18" t="s">
        <v>488</v>
      </c>
      <c r="AD18" s="18" t="s">
        <v>488</v>
      </c>
      <c r="AE18" s="18" t="s">
        <v>488</v>
      </c>
      <c r="AF18" s="18" t="s">
        <v>488</v>
      </c>
      <c r="AG18" s="18" t="s">
        <v>488</v>
      </c>
      <c r="AH18" s="18" t="s">
        <v>488</v>
      </c>
      <c r="AI18" s="18" t="s">
        <v>488</v>
      </c>
      <c r="AJ18" s="18" t="s">
        <v>488</v>
      </c>
      <c r="AK18" s="32" t="s">
        <v>488</v>
      </c>
      <c r="AL18" s="25" t="s">
        <v>488</v>
      </c>
      <c r="AM18" s="18" t="s">
        <v>488</v>
      </c>
      <c r="AN18" s="18" t="s">
        <v>488</v>
      </c>
      <c r="AO18" s="18" t="s">
        <v>488</v>
      </c>
      <c r="AP18" s="35" t="s">
        <v>488</v>
      </c>
      <c r="AQ18" s="18" t="s">
        <v>488</v>
      </c>
      <c r="AR18" s="18" t="s">
        <v>488</v>
      </c>
      <c r="AS18" s="18" t="s">
        <v>488</v>
      </c>
      <c r="AT18" s="18" t="s">
        <v>488</v>
      </c>
      <c r="AU18" s="18" t="s">
        <v>488</v>
      </c>
      <c r="AV18" s="18" t="s">
        <v>488</v>
      </c>
      <c r="AW18" s="35" t="s">
        <v>488</v>
      </c>
      <c r="AX18" s="35" t="s">
        <v>488</v>
      </c>
      <c r="AY18" s="35" t="s">
        <v>488</v>
      </c>
      <c r="AZ18" s="18" t="s">
        <v>488</v>
      </c>
      <c r="BA18" s="18" t="s">
        <v>488</v>
      </c>
      <c r="BB18" s="39" t="s">
        <v>488</v>
      </c>
      <c r="BC18" s="18" t="s">
        <v>488</v>
      </c>
      <c r="BD18" s="18" t="s">
        <v>488</v>
      </c>
      <c r="BE18" s="18" t="s">
        <v>488</v>
      </c>
      <c r="BF18" s="18" t="s">
        <v>488</v>
      </c>
      <c r="BG18" s="18" t="s">
        <v>488</v>
      </c>
      <c r="BH18" s="18" t="s">
        <v>488</v>
      </c>
      <c r="BI18" s="18" t="s">
        <v>488</v>
      </c>
      <c r="BJ18" s="18" t="s">
        <v>488</v>
      </c>
      <c r="BK18" s="39" t="s">
        <v>488</v>
      </c>
      <c r="BL18" s="18" t="s">
        <v>488</v>
      </c>
      <c r="BM18" s="18" t="s">
        <v>488</v>
      </c>
      <c r="BN18" s="18" t="s">
        <v>488</v>
      </c>
      <c r="BO18" s="18" t="s">
        <v>488</v>
      </c>
      <c r="BP18" s="18" t="s">
        <v>488</v>
      </c>
      <c r="BQ18" s="18" t="s">
        <v>488</v>
      </c>
      <c r="BR18" s="18" t="s">
        <v>488</v>
      </c>
      <c r="BS18" s="18" t="s">
        <v>488</v>
      </c>
      <c r="BT18" s="18" t="s">
        <v>488</v>
      </c>
      <c r="BU18" s="18" t="s">
        <v>488</v>
      </c>
      <c r="BV18" s="18" t="s">
        <v>488</v>
      </c>
      <c r="BW18" s="18" t="s">
        <v>488</v>
      </c>
      <c r="BX18" s="18" t="s">
        <v>488</v>
      </c>
      <c r="BY18" s="18" t="s">
        <v>488</v>
      </c>
      <c r="BZ18" s="18" t="s">
        <v>488</v>
      </c>
      <c r="CA18" s="18" t="s">
        <v>488</v>
      </c>
      <c r="CB18" s="18" t="s">
        <v>488</v>
      </c>
      <c r="CC18" s="18" t="s">
        <v>488</v>
      </c>
      <c r="CD18" s="36" t="s">
        <v>488</v>
      </c>
      <c r="CE18" s="21" t="s">
        <v>488</v>
      </c>
      <c r="CF18" s="21" t="s">
        <v>488</v>
      </c>
      <c r="CG18" s="21" t="s">
        <v>488</v>
      </c>
      <c r="CH18" s="21" t="s">
        <v>488</v>
      </c>
      <c r="CI18" s="21" t="s">
        <v>488</v>
      </c>
      <c r="CJ18" s="21" t="s">
        <v>488</v>
      </c>
      <c r="CK18" s="21" t="s">
        <v>488</v>
      </c>
      <c r="CL18" s="20" t="s">
        <v>488</v>
      </c>
      <c r="CM18" s="21" t="s">
        <v>488</v>
      </c>
      <c r="CN18" s="21" t="s">
        <v>488</v>
      </c>
      <c r="CO18" s="21" t="s">
        <v>488</v>
      </c>
      <c r="CP18" s="31" t="s">
        <v>488</v>
      </c>
    </row>
    <row r="19" spans="1:94" ht="26.25" x14ac:dyDescent="0.25">
      <c r="A19" s="19">
        <v>1</v>
      </c>
      <c r="B19" s="6" t="s">
        <v>555</v>
      </c>
      <c r="C19" s="4" t="s">
        <v>536</v>
      </c>
      <c r="D19" s="10">
        <f>CP19</f>
        <v>262220</v>
      </c>
      <c r="E19" s="41"/>
      <c r="F19" s="37"/>
      <c r="G19" s="37"/>
      <c r="H19" s="41"/>
      <c r="I19" s="37"/>
      <c r="J19" s="26"/>
      <c r="K19" s="37"/>
      <c r="L19" s="37"/>
      <c r="M19" s="37"/>
      <c r="N19" s="27"/>
      <c r="O19" s="37"/>
      <c r="P19" s="29"/>
      <c r="Q19" s="26"/>
      <c r="R19" s="37"/>
      <c r="S19" s="37"/>
      <c r="T19" s="37"/>
      <c r="U19" s="26"/>
      <c r="V19" s="27"/>
      <c r="W19" s="37"/>
      <c r="X19" s="28"/>
      <c r="Y19" s="37"/>
      <c r="Z19" s="37"/>
      <c r="AA19" s="37"/>
      <c r="AB19" s="37"/>
      <c r="AC19" s="28"/>
      <c r="AD19" s="41"/>
      <c r="AE19" s="37"/>
      <c r="AF19" s="37"/>
      <c r="AG19" s="41"/>
      <c r="AH19" s="41"/>
      <c r="AI19" s="37"/>
      <c r="AJ19" s="37"/>
      <c r="AK19" s="41"/>
      <c r="AL19" s="41"/>
      <c r="AM19" s="34"/>
      <c r="AN19" s="27"/>
      <c r="AO19" s="37"/>
      <c r="AP19" s="41"/>
      <c r="AQ19" s="26"/>
      <c r="AR19" s="26"/>
      <c r="AS19" s="41"/>
      <c r="AT19" s="49"/>
      <c r="AU19" s="37"/>
      <c r="AV19" s="37"/>
      <c r="AW19" s="41"/>
      <c r="AX19" s="26"/>
      <c r="AY19" s="41"/>
      <c r="AZ19" s="27"/>
      <c r="BA19" s="41"/>
      <c r="BB19" s="66"/>
      <c r="BC19" s="37"/>
      <c r="BD19" s="38"/>
      <c r="BE19" s="26"/>
      <c r="BF19" s="27"/>
      <c r="BG19" s="41"/>
      <c r="BH19" s="53"/>
      <c r="BI19" s="58"/>
      <c r="BJ19" s="37"/>
      <c r="BK19" s="41"/>
      <c r="BL19" s="41"/>
      <c r="BM19" s="37"/>
      <c r="BN19" s="37"/>
      <c r="BO19" s="62"/>
      <c r="BP19" s="37"/>
      <c r="BQ19" s="37"/>
      <c r="BR19" s="56"/>
      <c r="BS19" s="37"/>
      <c r="BT19" s="37"/>
      <c r="BU19" s="37"/>
      <c r="BV19" s="37"/>
      <c r="BW19" s="68"/>
      <c r="BX19" s="41"/>
      <c r="BY19" s="37"/>
      <c r="BZ19" s="64"/>
      <c r="CA19" s="37"/>
      <c r="CB19" s="37"/>
      <c r="CC19" s="37"/>
      <c r="CD19" s="41"/>
      <c r="CE19" s="48"/>
      <c r="CF19" s="27"/>
      <c r="CG19" s="37"/>
      <c r="CH19" s="37"/>
      <c r="CI19" s="51"/>
      <c r="CJ19" s="60"/>
      <c r="CK19" s="37"/>
      <c r="CL19" s="37"/>
      <c r="CM19" s="37"/>
      <c r="CN19" s="37"/>
      <c r="CO19" s="47"/>
      <c r="CP19" s="92">
        <v>262220</v>
      </c>
    </row>
    <row r="20" spans="1:94" ht="39" x14ac:dyDescent="0.25">
      <c r="A20" s="19">
        <v>2</v>
      </c>
      <c r="B20" s="6" t="s">
        <v>556</v>
      </c>
      <c r="C20" s="4" t="s">
        <v>536</v>
      </c>
      <c r="D20" s="10">
        <f t="shared" ref="D20:D21" si="0">CP20</f>
        <v>2517.425617977528</v>
      </c>
      <c r="E20" s="41"/>
      <c r="F20" s="37"/>
      <c r="G20" s="37"/>
      <c r="H20" s="41"/>
      <c r="I20" s="37"/>
      <c r="J20" s="26"/>
      <c r="K20" s="37"/>
      <c r="L20" s="37"/>
      <c r="M20" s="37"/>
      <c r="N20" s="27"/>
      <c r="O20" s="37"/>
      <c r="P20" s="29"/>
      <c r="Q20" s="26"/>
      <c r="R20" s="37"/>
      <c r="S20" s="37"/>
      <c r="T20" s="37"/>
      <c r="U20" s="26"/>
      <c r="V20" s="27"/>
      <c r="W20" s="37"/>
      <c r="X20" s="28"/>
      <c r="Y20" s="37"/>
      <c r="Z20" s="37"/>
      <c r="AA20" s="37"/>
      <c r="AB20" s="37"/>
      <c r="AC20" s="28"/>
      <c r="AD20" s="41"/>
      <c r="AE20" s="37"/>
      <c r="AF20" s="37"/>
      <c r="AG20" s="41"/>
      <c r="AH20" s="41"/>
      <c r="AI20" s="37"/>
      <c r="AJ20" s="37"/>
      <c r="AK20" s="41"/>
      <c r="AL20" s="41"/>
      <c r="AM20" s="34"/>
      <c r="AN20" s="27"/>
      <c r="AO20" s="37"/>
      <c r="AP20" s="41"/>
      <c r="AQ20" s="26"/>
      <c r="AR20" s="26"/>
      <c r="AS20" s="37"/>
      <c r="AT20" s="49"/>
      <c r="AU20" s="37"/>
      <c r="AV20" s="37"/>
      <c r="AW20" s="41"/>
      <c r="AX20" s="26"/>
      <c r="AY20" s="41"/>
      <c r="AZ20" s="37"/>
      <c r="BA20" s="41"/>
      <c r="BB20" s="66"/>
      <c r="BC20" s="37"/>
      <c r="BD20" s="42"/>
      <c r="BE20" s="37"/>
      <c r="BF20" s="27"/>
      <c r="BG20" s="41"/>
      <c r="BH20" s="54"/>
      <c r="BI20" s="58"/>
      <c r="BJ20" s="37"/>
      <c r="BK20" s="41"/>
      <c r="BL20" s="41"/>
      <c r="BM20" s="37"/>
      <c r="BN20" s="37"/>
      <c r="BO20" s="62"/>
      <c r="BP20" s="37"/>
      <c r="BQ20" s="37"/>
      <c r="BR20" s="56"/>
      <c r="BS20" s="37"/>
      <c r="BT20" s="37"/>
      <c r="BU20" s="37"/>
      <c r="BV20" s="37"/>
      <c r="BW20" s="68"/>
      <c r="BX20" s="37"/>
      <c r="BY20" s="37"/>
      <c r="BZ20" s="64"/>
      <c r="CA20" s="37"/>
      <c r="CB20" s="37"/>
      <c r="CC20" s="37"/>
      <c r="CD20" s="41"/>
      <c r="CE20" s="48"/>
      <c r="CF20" s="37"/>
      <c r="CG20" s="37"/>
      <c r="CH20" s="37"/>
      <c r="CI20" s="51"/>
      <c r="CJ20" s="60"/>
      <c r="CK20" s="37"/>
      <c r="CL20" s="37"/>
      <c r="CM20" s="37"/>
      <c r="CN20" s="37"/>
      <c r="CO20" s="47"/>
      <c r="CP20" s="92">
        <v>2517.425617977528</v>
      </c>
    </row>
    <row r="21" spans="1:94" s="16" customFormat="1" ht="26.25" x14ac:dyDescent="0.25">
      <c r="A21" s="19">
        <v>3</v>
      </c>
      <c r="B21" s="14" t="s">
        <v>545</v>
      </c>
      <c r="C21" s="4" t="s">
        <v>489</v>
      </c>
      <c r="D21" s="10">
        <f t="shared" si="0"/>
        <v>3505</v>
      </c>
      <c r="E21" s="41"/>
      <c r="F21" s="37"/>
      <c r="G21" s="43"/>
      <c r="H21" s="44"/>
      <c r="I21" s="37"/>
      <c r="J21" s="26"/>
      <c r="K21" s="37"/>
      <c r="L21" s="43"/>
      <c r="M21" s="37"/>
      <c r="N21" s="27"/>
      <c r="O21" s="37"/>
      <c r="P21" s="29"/>
      <c r="Q21" s="26"/>
      <c r="R21" s="43"/>
      <c r="S21" s="37"/>
      <c r="T21" s="37"/>
      <c r="U21" s="26"/>
      <c r="V21" s="27"/>
      <c r="W21" s="43"/>
      <c r="X21" s="28"/>
      <c r="Y21" s="37"/>
      <c r="Z21" s="37"/>
      <c r="AA21" s="37"/>
      <c r="AB21" s="37"/>
      <c r="AC21" s="28"/>
      <c r="AD21" s="41"/>
      <c r="AE21" s="37"/>
      <c r="AF21" s="37"/>
      <c r="AG21" s="41"/>
      <c r="AH21" s="41"/>
      <c r="AI21" s="37"/>
      <c r="AJ21" s="37"/>
      <c r="AK21" s="44"/>
      <c r="AL21" s="44"/>
      <c r="AM21" s="34"/>
      <c r="AN21" s="27"/>
      <c r="AO21" s="41"/>
      <c r="AP21" s="41"/>
      <c r="AQ21" s="26"/>
      <c r="AR21" s="26"/>
      <c r="AS21" s="41"/>
      <c r="AT21" s="49"/>
      <c r="AU21" s="37"/>
      <c r="AV21" s="37"/>
      <c r="AW21" s="41"/>
      <c r="AX21" s="26"/>
      <c r="AY21" s="41"/>
      <c r="AZ21" s="43"/>
      <c r="BA21" s="44"/>
      <c r="BB21" s="66"/>
      <c r="BC21" s="43"/>
      <c r="BD21" s="42"/>
      <c r="BE21" s="43"/>
      <c r="BF21" s="27"/>
      <c r="BG21" s="44"/>
      <c r="BH21" s="54"/>
      <c r="BI21" s="58"/>
      <c r="BJ21" s="37"/>
      <c r="BK21" s="41"/>
      <c r="BL21" s="41"/>
      <c r="BM21" s="41"/>
      <c r="BN21" s="37"/>
      <c r="BO21" s="62"/>
      <c r="BP21" s="37"/>
      <c r="BQ21" s="37"/>
      <c r="BR21" s="56"/>
      <c r="BS21" s="45"/>
      <c r="BT21" s="41"/>
      <c r="BU21" s="37"/>
      <c r="BV21" s="37"/>
      <c r="BW21" s="68"/>
      <c r="BX21" s="41"/>
      <c r="BY21" s="37"/>
      <c r="BZ21" s="64"/>
      <c r="CA21" s="41"/>
      <c r="CB21" s="37"/>
      <c r="CC21" s="37"/>
      <c r="CD21" s="44"/>
      <c r="CE21" s="48"/>
      <c r="CF21" s="37"/>
      <c r="CG21" s="37"/>
      <c r="CH21" s="37"/>
      <c r="CI21" s="51"/>
      <c r="CJ21" s="60"/>
      <c r="CK21" s="41"/>
      <c r="CL21" s="37"/>
      <c r="CM21" s="37"/>
      <c r="CN21" s="37"/>
      <c r="CO21" s="47"/>
      <c r="CP21" s="92">
        <v>3505</v>
      </c>
    </row>
    <row r="22" spans="1:94" s="16" customFormat="1" ht="26.25" x14ac:dyDescent="0.25">
      <c r="A22" s="19">
        <v>4</v>
      </c>
      <c r="B22" s="14" t="s">
        <v>557</v>
      </c>
      <c r="C22" s="4" t="s">
        <v>489</v>
      </c>
      <c r="D22" s="10">
        <f t="shared" ref="D22" si="1">CP22</f>
        <v>48890</v>
      </c>
      <c r="E22" s="41"/>
      <c r="F22" s="37"/>
      <c r="G22" s="37"/>
      <c r="H22" s="41"/>
      <c r="I22" s="37"/>
      <c r="J22" s="26"/>
      <c r="K22" s="37"/>
      <c r="L22" s="37"/>
      <c r="M22" s="37"/>
      <c r="N22" s="27"/>
      <c r="O22" s="37"/>
      <c r="P22" s="29"/>
      <c r="Q22" s="26"/>
      <c r="R22" s="37"/>
      <c r="S22" s="37"/>
      <c r="T22" s="37"/>
      <c r="U22" s="26"/>
      <c r="V22" s="27"/>
      <c r="W22" s="37"/>
      <c r="X22" s="27"/>
      <c r="Y22" s="37"/>
      <c r="Z22" s="37"/>
      <c r="AA22" s="37"/>
      <c r="AB22" s="37"/>
      <c r="AC22" s="28"/>
      <c r="AD22" s="41"/>
      <c r="AE22" s="37"/>
      <c r="AF22" s="37"/>
      <c r="AG22" s="41"/>
      <c r="AH22" s="41"/>
      <c r="AI22" s="37"/>
      <c r="AJ22" s="37"/>
      <c r="AK22" s="41"/>
      <c r="AL22" s="41"/>
      <c r="AM22" s="34"/>
      <c r="AN22" s="27"/>
      <c r="AO22" s="41"/>
      <c r="AP22" s="41"/>
      <c r="AQ22" s="26"/>
      <c r="AR22" s="26"/>
      <c r="AS22" s="41"/>
      <c r="AT22" s="49"/>
      <c r="AU22" s="37"/>
      <c r="AV22" s="37"/>
      <c r="AW22" s="41"/>
      <c r="AX22" s="26"/>
      <c r="AY22" s="41"/>
      <c r="AZ22" s="37"/>
      <c r="BA22" s="41"/>
      <c r="BB22" s="66"/>
      <c r="BC22" s="37"/>
      <c r="BD22" s="42"/>
      <c r="BE22" s="26"/>
      <c r="BF22" s="27"/>
      <c r="BG22" s="41"/>
      <c r="BH22" s="53"/>
      <c r="BI22" s="58"/>
      <c r="BJ22" s="37"/>
      <c r="BK22" s="41"/>
      <c r="BL22" s="41"/>
      <c r="BM22" s="41"/>
      <c r="BN22" s="37"/>
      <c r="BO22" s="62"/>
      <c r="BP22" s="37"/>
      <c r="BQ22" s="37"/>
      <c r="BR22" s="56"/>
      <c r="BS22" s="37"/>
      <c r="BT22" s="41"/>
      <c r="BU22" s="37"/>
      <c r="BV22" s="37"/>
      <c r="BW22" s="68"/>
      <c r="BX22" s="41"/>
      <c r="BY22" s="37"/>
      <c r="BZ22" s="64"/>
      <c r="CA22" s="41"/>
      <c r="CB22" s="37"/>
      <c r="CC22" s="37"/>
      <c r="CD22" s="41"/>
      <c r="CE22" s="48"/>
      <c r="CF22" s="27"/>
      <c r="CG22" s="37"/>
      <c r="CH22" s="37"/>
      <c r="CI22" s="51"/>
      <c r="CJ22" s="60"/>
      <c r="CK22" s="41"/>
      <c r="CL22" s="37"/>
      <c r="CM22" s="37"/>
      <c r="CN22" s="37"/>
      <c r="CO22" s="47"/>
      <c r="CP22" s="92">
        <v>48890</v>
      </c>
    </row>
    <row r="23" spans="1:94" s="16" customFormat="1" ht="26.25" x14ac:dyDescent="0.25">
      <c r="A23" s="91">
        <v>5</v>
      </c>
      <c r="B23" s="14" t="s">
        <v>558</v>
      </c>
      <c r="C23" s="4" t="s">
        <v>489</v>
      </c>
      <c r="D23" s="10">
        <f t="shared" ref="D23:D40" si="2">CP23</f>
        <v>665</v>
      </c>
      <c r="E23" s="41"/>
      <c r="F23" s="37"/>
      <c r="G23" s="37"/>
      <c r="H23" s="41"/>
      <c r="I23" s="37"/>
      <c r="J23" s="26"/>
      <c r="K23" s="37"/>
      <c r="L23" s="37"/>
      <c r="M23" s="37"/>
      <c r="N23" s="27"/>
      <c r="O23" s="37"/>
      <c r="P23" s="29"/>
      <c r="Q23" s="26"/>
      <c r="R23" s="37"/>
      <c r="S23" s="37"/>
      <c r="T23" s="37"/>
      <c r="U23" s="26"/>
      <c r="V23" s="27"/>
      <c r="W23" s="37"/>
      <c r="X23" s="28"/>
      <c r="Y23" s="37"/>
      <c r="Z23" s="37"/>
      <c r="AA23" s="37"/>
      <c r="AB23" s="37"/>
      <c r="AC23" s="28"/>
      <c r="AD23" s="41"/>
      <c r="AE23" s="37"/>
      <c r="AF23" s="37"/>
      <c r="AG23" s="41"/>
      <c r="AH23" s="41"/>
      <c r="AI23" s="37"/>
      <c r="AJ23" s="37"/>
      <c r="AK23" s="41"/>
      <c r="AL23" s="41"/>
      <c r="AM23" s="34"/>
      <c r="AN23" s="27"/>
      <c r="AO23" s="41"/>
      <c r="AP23" s="41"/>
      <c r="AQ23" s="26"/>
      <c r="AR23" s="26"/>
      <c r="AS23" s="41"/>
      <c r="AT23" s="49"/>
      <c r="AU23" s="37"/>
      <c r="AV23" s="37"/>
      <c r="AW23" s="41"/>
      <c r="AX23" s="26"/>
      <c r="AY23" s="41"/>
      <c r="AZ23" s="37"/>
      <c r="BA23" s="41"/>
      <c r="BB23" s="66"/>
      <c r="BC23" s="37"/>
      <c r="BD23" s="42"/>
      <c r="BE23" s="37"/>
      <c r="BF23" s="27"/>
      <c r="BG23" s="41"/>
      <c r="BH23" s="54"/>
      <c r="BI23" s="58"/>
      <c r="BJ23" s="37"/>
      <c r="BK23" s="41"/>
      <c r="BL23" s="37"/>
      <c r="BM23" s="41"/>
      <c r="BN23" s="37"/>
      <c r="BO23" s="62"/>
      <c r="BP23" s="37"/>
      <c r="BQ23" s="37"/>
      <c r="BR23" s="56"/>
      <c r="BS23" s="37"/>
      <c r="BT23" s="41"/>
      <c r="BU23" s="37"/>
      <c r="BV23" s="37"/>
      <c r="BW23" s="68"/>
      <c r="BX23" s="41"/>
      <c r="BY23" s="37"/>
      <c r="BZ23" s="64"/>
      <c r="CA23" s="41"/>
      <c r="CB23" s="37"/>
      <c r="CC23" s="37"/>
      <c r="CD23" s="41"/>
      <c r="CE23" s="48"/>
      <c r="CF23" s="37"/>
      <c r="CG23" s="37"/>
      <c r="CH23" s="37"/>
      <c r="CI23" s="51"/>
      <c r="CJ23" s="60"/>
      <c r="CK23" s="41"/>
      <c r="CL23" s="37"/>
      <c r="CM23" s="37"/>
      <c r="CN23" s="37"/>
      <c r="CO23" s="47"/>
      <c r="CP23" s="92">
        <v>665</v>
      </c>
    </row>
    <row r="24" spans="1:94" s="16" customFormat="1" ht="26.25" x14ac:dyDescent="0.25">
      <c r="A24" s="91">
        <v>6</v>
      </c>
      <c r="B24" s="14" t="s">
        <v>537</v>
      </c>
      <c r="C24" s="4" t="s">
        <v>489</v>
      </c>
      <c r="D24" s="10">
        <f t="shared" si="2"/>
        <v>625</v>
      </c>
      <c r="E24" s="41"/>
      <c r="F24" s="37"/>
      <c r="G24" s="37"/>
      <c r="H24" s="41"/>
      <c r="I24" s="37"/>
      <c r="J24" s="26"/>
      <c r="K24" s="37"/>
      <c r="L24" s="37"/>
      <c r="M24" s="37"/>
      <c r="N24" s="27"/>
      <c r="O24" s="37"/>
      <c r="P24" s="29"/>
      <c r="Q24" s="26"/>
      <c r="R24" s="37"/>
      <c r="S24" s="37"/>
      <c r="T24" s="37"/>
      <c r="U24" s="26"/>
      <c r="V24" s="27"/>
      <c r="W24" s="37"/>
      <c r="X24" s="28"/>
      <c r="Y24" s="37"/>
      <c r="Z24" s="37"/>
      <c r="AA24" s="37"/>
      <c r="AB24" s="37"/>
      <c r="AC24" s="28"/>
      <c r="AD24" s="41"/>
      <c r="AE24" s="37"/>
      <c r="AF24" s="37"/>
      <c r="AG24" s="41"/>
      <c r="AH24" s="41"/>
      <c r="AI24" s="37"/>
      <c r="AJ24" s="37"/>
      <c r="AK24" s="41"/>
      <c r="AL24" s="41"/>
      <c r="AM24" s="34"/>
      <c r="AN24" s="27"/>
      <c r="AO24" s="41"/>
      <c r="AP24" s="41"/>
      <c r="AQ24" s="26"/>
      <c r="AR24" s="26"/>
      <c r="AS24" s="41"/>
      <c r="AT24" s="49"/>
      <c r="AU24" s="37"/>
      <c r="AV24" s="37"/>
      <c r="AW24" s="41"/>
      <c r="AX24" s="26"/>
      <c r="AY24" s="41"/>
      <c r="AZ24" s="37"/>
      <c r="BA24" s="41"/>
      <c r="BB24" s="66"/>
      <c r="BC24" s="37"/>
      <c r="BD24" s="42"/>
      <c r="BE24" s="37"/>
      <c r="BF24" s="27"/>
      <c r="BG24" s="41"/>
      <c r="BH24" s="54"/>
      <c r="BI24" s="58"/>
      <c r="BJ24" s="37"/>
      <c r="BK24" s="41"/>
      <c r="BL24" s="37"/>
      <c r="BM24" s="41"/>
      <c r="BN24" s="37"/>
      <c r="BO24" s="62"/>
      <c r="BP24" s="37"/>
      <c r="BQ24" s="37"/>
      <c r="BR24" s="56"/>
      <c r="BS24" s="37"/>
      <c r="BT24" s="41"/>
      <c r="BU24" s="37"/>
      <c r="BV24" s="37"/>
      <c r="BW24" s="68"/>
      <c r="BX24" s="41"/>
      <c r="BY24" s="37"/>
      <c r="BZ24" s="64"/>
      <c r="CA24" s="41"/>
      <c r="CB24" s="37"/>
      <c r="CC24" s="37"/>
      <c r="CD24" s="41"/>
      <c r="CE24" s="48"/>
      <c r="CF24" s="37"/>
      <c r="CG24" s="37"/>
      <c r="CH24" s="37"/>
      <c r="CI24" s="51"/>
      <c r="CJ24" s="60"/>
      <c r="CK24" s="41"/>
      <c r="CL24" s="37"/>
      <c r="CM24" s="37"/>
      <c r="CN24" s="37"/>
      <c r="CO24" s="47"/>
      <c r="CP24" s="92">
        <v>625</v>
      </c>
    </row>
    <row r="25" spans="1:94" s="16" customFormat="1" ht="51.75" x14ac:dyDescent="0.25">
      <c r="A25" s="91">
        <v>7</v>
      </c>
      <c r="B25" s="14" t="s">
        <v>559</v>
      </c>
      <c r="C25" s="4" t="s">
        <v>489</v>
      </c>
      <c r="D25" s="10">
        <f t="shared" si="2"/>
        <v>3564.7516853932584</v>
      </c>
      <c r="E25" s="41"/>
      <c r="F25" s="37"/>
      <c r="G25" s="37"/>
      <c r="H25" s="41"/>
      <c r="I25" s="37"/>
      <c r="J25" s="26"/>
      <c r="K25" s="37"/>
      <c r="L25" s="37"/>
      <c r="M25" s="37"/>
      <c r="N25" s="27"/>
      <c r="O25" s="37"/>
      <c r="P25" s="29"/>
      <c r="Q25" s="26"/>
      <c r="R25" s="37"/>
      <c r="S25" s="37"/>
      <c r="T25" s="37"/>
      <c r="U25" s="26"/>
      <c r="V25" s="27"/>
      <c r="W25" s="37"/>
      <c r="X25" s="28"/>
      <c r="Y25" s="37"/>
      <c r="Z25" s="37"/>
      <c r="AA25" s="41"/>
      <c r="AB25" s="37"/>
      <c r="AC25" s="28"/>
      <c r="AD25" s="41"/>
      <c r="AE25" s="37"/>
      <c r="AF25" s="37"/>
      <c r="AG25" s="41"/>
      <c r="AH25" s="41"/>
      <c r="AI25" s="37"/>
      <c r="AJ25" s="37"/>
      <c r="AK25" s="41"/>
      <c r="AL25" s="41"/>
      <c r="AM25" s="34"/>
      <c r="AN25" s="27"/>
      <c r="AO25" s="41"/>
      <c r="AP25" s="41"/>
      <c r="AQ25" s="26"/>
      <c r="AR25" s="26"/>
      <c r="AS25" s="41"/>
      <c r="AT25" s="49"/>
      <c r="AU25" s="37"/>
      <c r="AV25" s="37"/>
      <c r="AW25" s="41"/>
      <c r="AX25" s="26"/>
      <c r="AY25" s="41"/>
      <c r="AZ25" s="37"/>
      <c r="BA25" s="41"/>
      <c r="BB25" s="66"/>
      <c r="BC25" s="37"/>
      <c r="BD25" s="42"/>
      <c r="BE25" s="37"/>
      <c r="BF25" s="27"/>
      <c r="BG25" s="41"/>
      <c r="BH25" s="54"/>
      <c r="BI25" s="58"/>
      <c r="BJ25" s="37"/>
      <c r="BK25" s="41"/>
      <c r="BL25" s="37"/>
      <c r="BM25" s="41"/>
      <c r="BN25" s="37"/>
      <c r="BO25" s="62"/>
      <c r="BP25" s="37"/>
      <c r="BQ25" s="37"/>
      <c r="BR25" s="56"/>
      <c r="BS25" s="37"/>
      <c r="BT25" s="41"/>
      <c r="BU25" s="37"/>
      <c r="BV25" s="37"/>
      <c r="BW25" s="68"/>
      <c r="BX25" s="41"/>
      <c r="BY25" s="37"/>
      <c r="BZ25" s="64"/>
      <c r="CA25" s="41"/>
      <c r="CB25" s="37"/>
      <c r="CC25" s="37"/>
      <c r="CD25" s="41"/>
      <c r="CE25" s="48"/>
      <c r="CF25" s="37"/>
      <c r="CG25" s="37"/>
      <c r="CH25" s="37"/>
      <c r="CI25" s="51"/>
      <c r="CJ25" s="60"/>
      <c r="CK25" s="41"/>
      <c r="CL25" s="37"/>
      <c r="CM25" s="37"/>
      <c r="CN25" s="37"/>
      <c r="CO25" s="47"/>
      <c r="CP25" s="92">
        <v>3564.7516853932584</v>
      </c>
    </row>
    <row r="26" spans="1:94" s="16" customFormat="1" ht="51.75" x14ac:dyDescent="0.25">
      <c r="A26" s="91">
        <v>8</v>
      </c>
      <c r="B26" s="14" t="s">
        <v>560</v>
      </c>
      <c r="C26" s="4" t="s">
        <v>489</v>
      </c>
      <c r="D26" s="10">
        <f t="shared" si="2"/>
        <v>15390</v>
      </c>
      <c r="E26" s="41"/>
      <c r="F26" s="37"/>
      <c r="G26" s="37"/>
      <c r="H26" s="41"/>
      <c r="I26" s="37"/>
      <c r="J26" s="26"/>
      <c r="K26" s="37"/>
      <c r="L26" s="41"/>
      <c r="M26" s="37"/>
      <c r="N26" s="27"/>
      <c r="O26" s="37"/>
      <c r="P26" s="29"/>
      <c r="Q26" s="26"/>
      <c r="R26" s="37"/>
      <c r="S26" s="37"/>
      <c r="T26" s="37"/>
      <c r="U26" s="26"/>
      <c r="V26" s="27"/>
      <c r="W26" s="37"/>
      <c r="X26" s="27"/>
      <c r="Y26" s="37"/>
      <c r="Z26" s="37"/>
      <c r="AA26" s="37"/>
      <c r="AB26" s="37"/>
      <c r="AC26" s="26"/>
      <c r="AD26" s="41"/>
      <c r="AE26" s="37"/>
      <c r="AF26" s="37"/>
      <c r="AG26" s="41"/>
      <c r="AH26" s="41"/>
      <c r="AI26" s="37"/>
      <c r="AJ26" s="37"/>
      <c r="AK26" s="41"/>
      <c r="AL26" s="41"/>
      <c r="AM26" s="34"/>
      <c r="AN26" s="27"/>
      <c r="AO26" s="41"/>
      <c r="AP26" s="41"/>
      <c r="AQ26" s="26"/>
      <c r="AR26" s="26"/>
      <c r="AS26" s="41"/>
      <c r="AT26" s="49"/>
      <c r="AU26" s="37"/>
      <c r="AV26" s="37"/>
      <c r="AW26" s="41"/>
      <c r="AX26" s="26"/>
      <c r="AY26" s="41"/>
      <c r="AZ26" s="27"/>
      <c r="BA26" s="41"/>
      <c r="BB26" s="66"/>
      <c r="BC26" s="37"/>
      <c r="BD26" s="38"/>
      <c r="BE26" s="26"/>
      <c r="BF26" s="27"/>
      <c r="BG26" s="41"/>
      <c r="BH26" s="53"/>
      <c r="BI26" s="58"/>
      <c r="BJ26" s="37"/>
      <c r="BK26" s="41"/>
      <c r="BL26" s="37"/>
      <c r="BM26" s="41"/>
      <c r="BN26" s="37"/>
      <c r="BO26" s="62"/>
      <c r="BP26" s="37"/>
      <c r="BQ26" s="37"/>
      <c r="BR26" s="56"/>
      <c r="BS26" s="37"/>
      <c r="BT26" s="41"/>
      <c r="BU26" s="37"/>
      <c r="BV26" s="37"/>
      <c r="BW26" s="68"/>
      <c r="BX26" s="41"/>
      <c r="BY26" s="37"/>
      <c r="BZ26" s="64"/>
      <c r="CA26" s="41"/>
      <c r="CB26" s="37"/>
      <c r="CC26" s="37"/>
      <c r="CD26" s="41"/>
      <c r="CE26" s="48"/>
      <c r="CF26" s="27"/>
      <c r="CG26" s="26"/>
      <c r="CH26" s="37"/>
      <c r="CI26" s="51"/>
      <c r="CJ26" s="60"/>
      <c r="CK26" s="41"/>
      <c r="CL26" s="37"/>
      <c r="CM26" s="37"/>
      <c r="CN26" s="37"/>
      <c r="CO26" s="47"/>
      <c r="CP26" s="92">
        <v>15390</v>
      </c>
    </row>
    <row r="27" spans="1:94" s="16" customFormat="1" ht="26.25" x14ac:dyDescent="0.25">
      <c r="A27" s="91">
        <v>9</v>
      </c>
      <c r="B27" s="14" t="s">
        <v>546</v>
      </c>
      <c r="C27" s="4" t="s">
        <v>489</v>
      </c>
      <c r="D27" s="10">
        <f t="shared" si="2"/>
        <v>21520</v>
      </c>
      <c r="E27" s="41"/>
      <c r="F27" s="37"/>
      <c r="G27" s="37"/>
      <c r="H27" s="41"/>
      <c r="I27" s="37"/>
      <c r="J27" s="26"/>
      <c r="K27" s="37"/>
      <c r="L27" s="41"/>
      <c r="M27" s="37"/>
      <c r="N27" s="27"/>
      <c r="O27" s="37"/>
      <c r="P27" s="29"/>
      <c r="Q27" s="26"/>
      <c r="R27" s="37"/>
      <c r="S27" s="37"/>
      <c r="T27" s="37"/>
      <c r="U27" s="26"/>
      <c r="V27" s="27"/>
      <c r="W27" s="37"/>
      <c r="X27" s="27"/>
      <c r="Y27" s="37"/>
      <c r="Z27" s="37"/>
      <c r="AA27" s="37"/>
      <c r="AB27" s="37"/>
      <c r="AC27" s="26"/>
      <c r="AD27" s="41"/>
      <c r="AE27" s="37"/>
      <c r="AF27" s="37"/>
      <c r="AG27" s="41"/>
      <c r="AH27" s="41"/>
      <c r="AI27" s="37"/>
      <c r="AJ27" s="37"/>
      <c r="AK27" s="41"/>
      <c r="AL27" s="41"/>
      <c r="AM27" s="34"/>
      <c r="AN27" s="27"/>
      <c r="AO27" s="41"/>
      <c r="AP27" s="41"/>
      <c r="AQ27" s="26"/>
      <c r="AR27" s="26"/>
      <c r="AS27" s="41"/>
      <c r="AT27" s="49"/>
      <c r="AU27" s="37"/>
      <c r="AV27" s="37"/>
      <c r="AW27" s="41"/>
      <c r="AX27" s="26"/>
      <c r="AY27" s="41"/>
      <c r="AZ27" s="27"/>
      <c r="BA27" s="41"/>
      <c r="BB27" s="66"/>
      <c r="BC27" s="37"/>
      <c r="BD27" s="38"/>
      <c r="BE27" s="26"/>
      <c r="BF27" s="27"/>
      <c r="BG27" s="41"/>
      <c r="BH27" s="53"/>
      <c r="BI27" s="58"/>
      <c r="BJ27" s="37"/>
      <c r="BK27" s="41"/>
      <c r="BL27" s="37"/>
      <c r="BM27" s="41"/>
      <c r="BN27" s="37"/>
      <c r="BO27" s="62"/>
      <c r="BP27" s="37"/>
      <c r="BQ27" s="37"/>
      <c r="BR27" s="56"/>
      <c r="BS27" s="37"/>
      <c r="BT27" s="41"/>
      <c r="BU27" s="37"/>
      <c r="BV27" s="37"/>
      <c r="BW27" s="68"/>
      <c r="BX27" s="41"/>
      <c r="BY27" s="41"/>
      <c r="BZ27" s="64"/>
      <c r="CA27" s="41"/>
      <c r="CB27" s="37"/>
      <c r="CC27" s="37"/>
      <c r="CD27" s="41"/>
      <c r="CE27" s="48"/>
      <c r="CF27" s="27"/>
      <c r="CG27" s="26"/>
      <c r="CH27" s="37"/>
      <c r="CI27" s="51"/>
      <c r="CJ27" s="60"/>
      <c r="CK27" s="41"/>
      <c r="CL27" s="37"/>
      <c r="CM27" s="37"/>
      <c r="CN27" s="37"/>
      <c r="CO27" s="47"/>
      <c r="CP27" s="92">
        <v>21520</v>
      </c>
    </row>
    <row r="28" spans="1:94" s="16" customFormat="1" ht="39" x14ac:dyDescent="0.25">
      <c r="A28" s="91">
        <v>10</v>
      </c>
      <c r="B28" s="14" t="s">
        <v>565</v>
      </c>
      <c r="C28" s="4" t="s">
        <v>489</v>
      </c>
      <c r="D28" s="10">
        <f t="shared" si="2"/>
        <v>11935</v>
      </c>
      <c r="E28" s="41"/>
      <c r="F28" s="37"/>
      <c r="G28" s="37"/>
      <c r="H28" s="41"/>
      <c r="I28" s="37"/>
      <c r="J28" s="7"/>
      <c r="K28" s="41"/>
      <c r="L28" s="37"/>
      <c r="M28" s="37"/>
      <c r="N28" s="28"/>
      <c r="O28" s="37"/>
      <c r="P28" s="30"/>
      <c r="Q28" s="7"/>
      <c r="R28" s="37"/>
      <c r="S28" s="37"/>
      <c r="T28" s="37"/>
      <c r="U28" s="7"/>
      <c r="V28" s="28"/>
      <c r="W28" s="37"/>
      <c r="X28" s="28"/>
      <c r="Y28" s="37"/>
      <c r="Z28" s="37"/>
      <c r="AA28" s="37"/>
      <c r="AB28" s="41"/>
      <c r="AC28" s="28"/>
      <c r="AD28" s="41"/>
      <c r="AE28" s="37"/>
      <c r="AF28" s="37"/>
      <c r="AG28" s="41"/>
      <c r="AH28" s="41"/>
      <c r="AI28" s="37"/>
      <c r="AJ28" s="37"/>
      <c r="AK28" s="41"/>
      <c r="AL28" s="41"/>
      <c r="AM28" s="7"/>
      <c r="AN28" s="27"/>
      <c r="AO28" s="41"/>
      <c r="AP28" s="41"/>
      <c r="AQ28" s="7"/>
      <c r="AR28" s="7"/>
      <c r="AS28" s="41"/>
      <c r="AT28" s="50"/>
      <c r="AU28" s="37"/>
      <c r="AV28" s="37"/>
      <c r="AW28" s="41"/>
      <c r="AX28" s="7"/>
      <c r="AY28" s="41"/>
      <c r="AZ28" s="37"/>
      <c r="BA28" s="41"/>
      <c r="BB28" s="67"/>
      <c r="BC28" s="37"/>
      <c r="BD28" s="46"/>
      <c r="BE28" s="37"/>
      <c r="BF28" s="28"/>
      <c r="BG28" s="41"/>
      <c r="BH28" s="55"/>
      <c r="BI28" s="59"/>
      <c r="BJ28" s="37"/>
      <c r="BK28" s="41"/>
      <c r="BL28" s="37"/>
      <c r="BM28" s="41"/>
      <c r="BN28" s="37"/>
      <c r="BO28" s="63"/>
      <c r="BP28" s="37"/>
      <c r="BQ28" s="37"/>
      <c r="BR28" s="57"/>
      <c r="BS28" s="37"/>
      <c r="BT28" s="41"/>
      <c r="BU28" s="37"/>
      <c r="BV28" s="37"/>
      <c r="BW28" s="69"/>
      <c r="BX28" s="41"/>
      <c r="BY28" s="37"/>
      <c r="BZ28" s="65"/>
      <c r="CA28" s="41"/>
      <c r="CB28" s="37"/>
      <c r="CC28" s="37"/>
      <c r="CD28" s="41"/>
      <c r="CE28" s="48"/>
      <c r="CF28" s="37"/>
      <c r="CG28" s="7"/>
      <c r="CH28" s="37"/>
      <c r="CI28" s="52"/>
      <c r="CJ28" s="61"/>
      <c r="CK28" s="41"/>
      <c r="CL28" s="37"/>
      <c r="CM28" s="37"/>
      <c r="CN28" s="37"/>
      <c r="CO28" s="47"/>
      <c r="CP28" s="92">
        <v>11935</v>
      </c>
    </row>
    <row r="29" spans="1:94" s="16" customFormat="1" ht="39" x14ac:dyDescent="0.25">
      <c r="A29" s="91">
        <v>11</v>
      </c>
      <c r="B29" s="14" t="s">
        <v>561</v>
      </c>
      <c r="C29" s="4" t="s">
        <v>489</v>
      </c>
      <c r="D29" s="10">
        <f t="shared" si="2"/>
        <v>50210</v>
      </c>
      <c r="E29" s="41"/>
      <c r="F29" s="37"/>
      <c r="G29" s="37"/>
      <c r="H29" s="41"/>
      <c r="I29" s="37"/>
      <c r="J29" s="7"/>
      <c r="K29" s="41"/>
      <c r="L29" s="37"/>
      <c r="M29" s="37"/>
      <c r="N29" s="28"/>
      <c r="O29" s="37"/>
      <c r="P29" s="30"/>
      <c r="Q29" s="7"/>
      <c r="R29" s="37"/>
      <c r="S29" s="37"/>
      <c r="T29" s="37"/>
      <c r="U29" s="7"/>
      <c r="V29" s="28"/>
      <c r="W29" s="37"/>
      <c r="X29" s="28"/>
      <c r="Y29" s="37"/>
      <c r="Z29" s="37"/>
      <c r="AA29" s="37"/>
      <c r="AB29" s="41"/>
      <c r="AC29" s="28"/>
      <c r="AD29" s="41"/>
      <c r="AE29" s="37"/>
      <c r="AF29" s="37"/>
      <c r="AG29" s="41"/>
      <c r="AH29" s="41"/>
      <c r="AI29" s="37"/>
      <c r="AJ29" s="37"/>
      <c r="AK29" s="41"/>
      <c r="AL29" s="41"/>
      <c r="AM29" s="7"/>
      <c r="AN29" s="27"/>
      <c r="AO29" s="41"/>
      <c r="AP29" s="41"/>
      <c r="AQ29" s="7"/>
      <c r="AR29" s="7"/>
      <c r="AS29" s="41"/>
      <c r="AT29" s="50"/>
      <c r="AU29" s="37"/>
      <c r="AV29" s="37"/>
      <c r="AW29" s="41"/>
      <c r="AX29" s="7"/>
      <c r="AY29" s="41"/>
      <c r="AZ29" s="28"/>
      <c r="BA29" s="41"/>
      <c r="BB29" s="67"/>
      <c r="BC29" s="37"/>
      <c r="BD29" s="46"/>
      <c r="BE29" s="7"/>
      <c r="BF29" s="28"/>
      <c r="BG29" s="41"/>
      <c r="BH29" s="55"/>
      <c r="BI29" s="59"/>
      <c r="BJ29" s="37"/>
      <c r="BK29" s="41"/>
      <c r="BL29" s="37"/>
      <c r="BM29" s="41"/>
      <c r="BN29" s="37"/>
      <c r="BO29" s="63"/>
      <c r="BP29" s="37"/>
      <c r="BQ29" s="37"/>
      <c r="BR29" s="57"/>
      <c r="BS29" s="37"/>
      <c r="BT29" s="41"/>
      <c r="BU29" s="37"/>
      <c r="BV29" s="37"/>
      <c r="BW29" s="69"/>
      <c r="BX29" s="41"/>
      <c r="BY29" s="37"/>
      <c r="BZ29" s="65"/>
      <c r="CA29" s="41"/>
      <c r="CB29" s="37"/>
      <c r="CC29" s="37"/>
      <c r="CD29" s="41"/>
      <c r="CE29" s="48"/>
      <c r="CF29" s="28"/>
      <c r="CG29" s="7"/>
      <c r="CH29" s="37"/>
      <c r="CI29" s="52"/>
      <c r="CJ29" s="61"/>
      <c r="CK29" s="41"/>
      <c r="CL29" s="37"/>
      <c r="CM29" s="37"/>
      <c r="CN29" s="37"/>
      <c r="CO29" s="47"/>
      <c r="CP29" s="92">
        <v>50210</v>
      </c>
    </row>
    <row r="30" spans="1:94" s="16" customFormat="1" ht="39" x14ac:dyDescent="0.25">
      <c r="A30" s="91">
        <v>12</v>
      </c>
      <c r="B30" s="14" t="s">
        <v>562</v>
      </c>
      <c r="C30" s="4" t="s">
        <v>489</v>
      </c>
      <c r="D30" s="10">
        <f t="shared" si="2"/>
        <v>8550</v>
      </c>
      <c r="E30" s="41"/>
      <c r="F30" s="37"/>
      <c r="G30" s="37"/>
      <c r="H30" s="41"/>
      <c r="I30" s="37"/>
      <c r="J30" s="7"/>
      <c r="K30" s="41"/>
      <c r="L30" s="37"/>
      <c r="M30" s="37"/>
      <c r="N30" s="28"/>
      <c r="O30" s="37"/>
      <c r="P30" s="30"/>
      <c r="Q30" s="7"/>
      <c r="R30" s="37"/>
      <c r="S30" s="37"/>
      <c r="T30" s="37"/>
      <c r="U30" s="7"/>
      <c r="V30" s="28"/>
      <c r="W30" s="37"/>
      <c r="X30" s="28"/>
      <c r="Y30" s="37"/>
      <c r="Z30" s="37"/>
      <c r="AA30" s="37"/>
      <c r="AB30" s="37"/>
      <c r="AC30" s="28"/>
      <c r="AD30" s="41"/>
      <c r="AE30" s="37"/>
      <c r="AF30" s="37"/>
      <c r="AG30" s="41"/>
      <c r="AH30" s="41"/>
      <c r="AI30" s="37"/>
      <c r="AJ30" s="37"/>
      <c r="AK30" s="41"/>
      <c r="AL30" s="41"/>
      <c r="AM30" s="7"/>
      <c r="AN30" s="27"/>
      <c r="AO30" s="41"/>
      <c r="AP30" s="41"/>
      <c r="AQ30" s="7"/>
      <c r="AR30" s="7"/>
      <c r="AS30" s="41"/>
      <c r="AT30" s="50"/>
      <c r="AU30" s="37"/>
      <c r="AV30" s="37"/>
      <c r="AW30" s="41"/>
      <c r="AX30" s="7"/>
      <c r="AY30" s="41"/>
      <c r="AZ30" s="37"/>
      <c r="BA30" s="41"/>
      <c r="BB30" s="67"/>
      <c r="BC30" s="37"/>
      <c r="BD30" s="46"/>
      <c r="BE30" s="37"/>
      <c r="BF30" s="28"/>
      <c r="BG30" s="41"/>
      <c r="BH30" s="55"/>
      <c r="BI30" s="59"/>
      <c r="BJ30" s="37"/>
      <c r="BK30" s="41"/>
      <c r="BL30" s="37"/>
      <c r="BM30" s="41"/>
      <c r="BN30" s="37"/>
      <c r="BO30" s="63"/>
      <c r="BP30" s="37"/>
      <c r="BQ30" s="37"/>
      <c r="BR30" s="57"/>
      <c r="BS30" s="37"/>
      <c r="BT30" s="41"/>
      <c r="BU30" s="37"/>
      <c r="BV30" s="37"/>
      <c r="BW30" s="69"/>
      <c r="BX30" s="41"/>
      <c r="BY30" s="37"/>
      <c r="BZ30" s="65"/>
      <c r="CA30" s="41"/>
      <c r="CB30" s="37"/>
      <c r="CC30" s="37"/>
      <c r="CD30" s="41"/>
      <c r="CE30" s="48"/>
      <c r="CF30" s="37"/>
      <c r="CG30" s="37"/>
      <c r="CH30" s="37"/>
      <c r="CI30" s="52"/>
      <c r="CJ30" s="61"/>
      <c r="CK30" s="41"/>
      <c r="CL30" s="37"/>
      <c r="CM30" s="37"/>
      <c r="CN30" s="37"/>
      <c r="CO30" s="47"/>
      <c r="CP30" s="92">
        <v>8550</v>
      </c>
    </row>
    <row r="31" spans="1:94" s="3" customFormat="1" ht="25.5" x14ac:dyDescent="0.2">
      <c r="A31" s="91">
        <v>13</v>
      </c>
      <c r="B31" s="14" t="s">
        <v>547</v>
      </c>
      <c r="C31" s="4" t="s">
        <v>489</v>
      </c>
      <c r="D31" s="10">
        <f t="shared" si="2"/>
        <v>2335</v>
      </c>
      <c r="E31" s="41"/>
      <c r="F31" s="37"/>
      <c r="G31" s="37"/>
      <c r="H31" s="41"/>
      <c r="I31" s="37"/>
      <c r="J31" s="7"/>
      <c r="K31" s="37"/>
      <c r="L31" s="37"/>
      <c r="M31" s="37"/>
      <c r="N31" s="28"/>
      <c r="O31" s="37"/>
      <c r="P31" s="30"/>
      <c r="Q31" s="7"/>
      <c r="R31" s="37"/>
      <c r="S31" s="37"/>
      <c r="T31" s="37"/>
      <c r="U31" s="7"/>
      <c r="V31" s="28"/>
      <c r="W31" s="37"/>
      <c r="X31" s="28"/>
      <c r="Y31" s="37"/>
      <c r="Z31" s="37"/>
      <c r="AA31" s="37"/>
      <c r="AB31" s="37"/>
      <c r="AC31" s="7"/>
      <c r="AD31" s="41"/>
      <c r="AE31" s="37"/>
      <c r="AF31" s="37"/>
      <c r="AG31" s="41"/>
      <c r="AH31" s="41"/>
      <c r="AI31" s="37"/>
      <c r="AJ31" s="37"/>
      <c r="AK31" s="41"/>
      <c r="AL31" s="41"/>
      <c r="AM31" s="7"/>
      <c r="AN31" s="27"/>
      <c r="AO31" s="41"/>
      <c r="AP31" s="41"/>
      <c r="AQ31" s="7"/>
      <c r="AR31" s="7"/>
      <c r="AS31" s="41"/>
      <c r="AT31" s="50"/>
      <c r="AU31" s="37"/>
      <c r="AV31" s="37"/>
      <c r="AW31" s="41"/>
      <c r="AX31" s="7"/>
      <c r="AY31" s="41"/>
      <c r="AZ31" s="28"/>
      <c r="BA31" s="41"/>
      <c r="BB31" s="67"/>
      <c r="BC31" s="37"/>
      <c r="BD31" s="42"/>
      <c r="BE31" s="37"/>
      <c r="BF31" s="28"/>
      <c r="BG31" s="44"/>
      <c r="BH31" s="55"/>
      <c r="BI31" s="59"/>
      <c r="BJ31" s="37"/>
      <c r="BK31" s="41"/>
      <c r="BL31" s="37"/>
      <c r="BM31" s="41"/>
      <c r="BN31" s="37"/>
      <c r="BO31" s="63"/>
      <c r="BP31" s="37"/>
      <c r="BQ31" s="37"/>
      <c r="BR31" s="57"/>
      <c r="BS31" s="45"/>
      <c r="BT31" s="41"/>
      <c r="BU31" s="37"/>
      <c r="BV31" s="37"/>
      <c r="BW31" s="69"/>
      <c r="BX31" s="41"/>
      <c r="BY31" s="37"/>
      <c r="BZ31" s="65"/>
      <c r="CA31" s="41"/>
      <c r="CB31" s="37"/>
      <c r="CC31" s="37"/>
      <c r="CD31" s="41"/>
      <c r="CE31" s="48"/>
      <c r="CF31" s="37"/>
      <c r="CG31" s="37"/>
      <c r="CH31" s="37"/>
      <c r="CI31" s="52"/>
      <c r="CJ31" s="61"/>
      <c r="CK31" s="41"/>
      <c r="CL31" s="37"/>
      <c r="CM31" s="37"/>
      <c r="CN31" s="37"/>
      <c r="CO31" s="47"/>
      <c r="CP31" s="92">
        <v>2335</v>
      </c>
    </row>
    <row r="32" spans="1:94" s="3" customFormat="1" ht="25.5" x14ac:dyDescent="0.2">
      <c r="A32" s="91">
        <v>14</v>
      </c>
      <c r="B32" s="14" t="s">
        <v>548</v>
      </c>
      <c r="C32" s="4" t="s">
        <v>489</v>
      </c>
      <c r="D32" s="10">
        <f t="shared" si="2"/>
        <v>4775</v>
      </c>
      <c r="E32" s="41"/>
      <c r="F32" s="37"/>
      <c r="G32" s="37"/>
      <c r="H32" s="41"/>
      <c r="I32" s="37"/>
      <c r="J32" s="7"/>
      <c r="K32" s="37"/>
      <c r="L32" s="37"/>
      <c r="M32" s="37"/>
      <c r="N32" s="28"/>
      <c r="O32" s="37"/>
      <c r="P32" s="30"/>
      <c r="Q32" s="7"/>
      <c r="R32" s="37"/>
      <c r="S32" s="37"/>
      <c r="T32" s="37"/>
      <c r="U32" s="7"/>
      <c r="V32" s="28"/>
      <c r="W32" s="37"/>
      <c r="X32" s="28"/>
      <c r="Y32" s="37"/>
      <c r="Z32" s="37"/>
      <c r="AA32" s="37"/>
      <c r="AB32" s="37"/>
      <c r="AC32" s="7"/>
      <c r="AD32" s="41"/>
      <c r="AE32" s="37"/>
      <c r="AF32" s="37"/>
      <c r="AG32" s="41"/>
      <c r="AH32" s="41"/>
      <c r="AI32" s="37"/>
      <c r="AJ32" s="37"/>
      <c r="AK32" s="41"/>
      <c r="AL32" s="41"/>
      <c r="AM32" s="7"/>
      <c r="AN32" s="27"/>
      <c r="AO32" s="41"/>
      <c r="AP32" s="41"/>
      <c r="AQ32" s="7"/>
      <c r="AR32" s="7"/>
      <c r="AS32" s="41"/>
      <c r="AT32" s="50"/>
      <c r="AU32" s="37"/>
      <c r="AV32" s="37"/>
      <c r="AW32" s="41"/>
      <c r="AX32" s="7"/>
      <c r="AY32" s="41"/>
      <c r="AZ32" s="43"/>
      <c r="BA32" s="41"/>
      <c r="BB32" s="67"/>
      <c r="BC32" s="37"/>
      <c r="BD32" s="42"/>
      <c r="BE32" s="37"/>
      <c r="BF32" s="28"/>
      <c r="BG32" s="44"/>
      <c r="BH32" s="54"/>
      <c r="BI32" s="59"/>
      <c r="BJ32" s="37"/>
      <c r="BK32" s="41"/>
      <c r="BL32" s="37"/>
      <c r="BM32" s="41"/>
      <c r="BN32" s="37"/>
      <c r="BO32" s="63"/>
      <c r="BP32" s="37"/>
      <c r="BQ32" s="37"/>
      <c r="BR32" s="57"/>
      <c r="BS32" s="45"/>
      <c r="BT32" s="41"/>
      <c r="BU32" s="37"/>
      <c r="BV32" s="37"/>
      <c r="BW32" s="69"/>
      <c r="BX32" s="41"/>
      <c r="BY32" s="37"/>
      <c r="BZ32" s="65"/>
      <c r="CA32" s="41"/>
      <c r="CB32" s="37"/>
      <c r="CC32" s="37"/>
      <c r="CD32" s="41"/>
      <c r="CE32" s="48"/>
      <c r="CF32" s="37"/>
      <c r="CG32" s="7"/>
      <c r="CH32" s="37"/>
      <c r="CI32" s="52"/>
      <c r="CJ32" s="61"/>
      <c r="CK32" s="41"/>
      <c r="CL32" s="37"/>
      <c r="CM32" s="37"/>
      <c r="CN32" s="37"/>
      <c r="CO32" s="47"/>
      <c r="CP32" s="92">
        <v>4775</v>
      </c>
    </row>
    <row r="33" spans="1:95" s="16" customFormat="1" ht="39" x14ac:dyDescent="0.25">
      <c r="A33" s="91">
        <v>15</v>
      </c>
      <c r="B33" s="14" t="s">
        <v>549</v>
      </c>
      <c r="C33" s="4" t="s">
        <v>489</v>
      </c>
      <c r="D33" s="10">
        <f t="shared" si="2"/>
        <v>21920</v>
      </c>
      <c r="E33" s="41"/>
      <c r="F33" s="41"/>
      <c r="G33" s="41"/>
      <c r="H33" s="41"/>
      <c r="I33" s="41"/>
      <c r="J33" s="7"/>
      <c r="K33" s="41"/>
      <c r="L33" s="41"/>
      <c r="M33" s="41"/>
      <c r="N33" s="7"/>
      <c r="O33" s="41"/>
      <c r="P33" s="40"/>
      <c r="Q33" s="7"/>
      <c r="R33" s="41"/>
      <c r="S33" s="41"/>
      <c r="T33" s="41"/>
      <c r="U33" s="7"/>
      <c r="V33" s="7"/>
      <c r="W33" s="41"/>
      <c r="X33" s="7"/>
      <c r="Y33" s="41"/>
      <c r="Z33" s="41"/>
      <c r="AA33" s="41"/>
      <c r="AB33" s="41"/>
      <c r="AC33" s="7"/>
      <c r="AD33" s="41"/>
      <c r="AE33" s="41"/>
      <c r="AF33" s="41"/>
      <c r="AG33" s="41"/>
      <c r="AH33" s="41"/>
      <c r="AI33" s="41"/>
      <c r="AJ33" s="41"/>
      <c r="AK33" s="41"/>
      <c r="AL33" s="41"/>
      <c r="AM33" s="7"/>
      <c r="AN33" s="26"/>
      <c r="AO33" s="41"/>
      <c r="AP33" s="41"/>
      <c r="AQ33" s="7"/>
      <c r="AR33" s="7"/>
      <c r="AS33" s="41"/>
      <c r="AT33" s="50"/>
      <c r="AU33" s="41"/>
      <c r="AV33" s="41"/>
      <c r="AW33" s="41"/>
      <c r="AX33" s="7"/>
      <c r="AY33" s="41"/>
      <c r="AZ33" s="41"/>
      <c r="BA33" s="41"/>
      <c r="BB33" s="67"/>
      <c r="BC33" s="41"/>
      <c r="BD33" s="46"/>
      <c r="BE33" s="7"/>
      <c r="BF33" s="7"/>
      <c r="BG33" s="41"/>
      <c r="BH33" s="55"/>
      <c r="BI33" s="59"/>
      <c r="BJ33" s="41"/>
      <c r="BK33" s="41"/>
      <c r="BL33" s="41"/>
      <c r="BM33" s="41"/>
      <c r="BN33" s="41"/>
      <c r="BO33" s="63"/>
      <c r="BP33" s="41"/>
      <c r="BQ33" s="41"/>
      <c r="BR33" s="57"/>
      <c r="BS33" s="41"/>
      <c r="BT33" s="41"/>
      <c r="BU33" s="41"/>
      <c r="BV33" s="41"/>
      <c r="BW33" s="69"/>
      <c r="BX33" s="41"/>
      <c r="BY33" s="41"/>
      <c r="BZ33" s="65"/>
      <c r="CA33" s="41"/>
      <c r="CB33" s="41"/>
      <c r="CC33" s="41"/>
      <c r="CD33" s="41"/>
      <c r="CE33" s="48"/>
      <c r="CF33" s="37"/>
      <c r="CG33" s="41"/>
      <c r="CH33" s="41"/>
      <c r="CI33" s="52"/>
      <c r="CJ33" s="61"/>
      <c r="CK33" s="41"/>
      <c r="CL33" s="41"/>
      <c r="CM33" s="41"/>
      <c r="CN33" s="41"/>
      <c r="CO33" s="47"/>
      <c r="CP33" s="92">
        <v>21920</v>
      </c>
    </row>
    <row r="34" spans="1:95" s="16" customFormat="1" ht="26.25" x14ac:dyDescent="0.25">
      <c r="A34" s="91">
        <v>16</v>
      </c>
      <c r="B34" s="14" t="s">
        <v>550</v>
      </c>
      <c r="C34" s="4" t="s">
        <v>489</v>
      </c>
      <c r="D34" s="10">
        <f t="shared" si="2"/>
        <v>7080</v>
      </c>
      <c r="E34" s="41"/>
      <c r="F34" s="37"/>
      <c r="G34" s="37"/>
      <c r="H34" s="41"/>
      <c r="I34" s="37"/>
      <c r="J34" s="7"/>
      <c r="K34" s="37"/>
      <c r="L34" s="37"/>
      <c r="M34" s="37"/>
      <c r="N34" s="28"/>
      <c r="O34" s="37"/>
      <c r="P34" s="30"/>
      <c r="Q34" s="7"/>
      <c r="R34" s="37"/>
      <c r="S34" s="37"/>
      <c r="T34" s="37"/>
      <c r="U34" s="7"/>
      <c r="V34" s="28"/>
      <c r="W34" s="37"/>
      <c r="X34" s="28"/>
      <c r="Y34" s="37"/>
      <c r="Z34" s="37"/>
      <c r="AA34" s="37"/>
      <c r="AB34" s="37"/>
      <c r="AC34" s="28"/>
      <c r="AD34" s="41"/>
      <c r="AE34" s="37"/>
      <c r="AF34" s="37"/>
      <c r="AG34" s="41"/>
      <c r="AH34" s="41"/>
      <c r="AI34" s="37"/>
      <c r="AJ34" s="37"/>
      <c r="AK34" s="41"/>
      <c r="AL34" s="41"/>
      <c r="AM34" s="7"/>
      <c r="AN34" s="27"/>
      <c r="AO34" s="41"/>
      <c r="AP34" s="41"/>
      <c r="AQ34" s="7"/>
      <c r="AR34" s="7"/>
      <c r="AS34" s="41"/>
      <c r="AT34" s="50"/>
      <c r="AU34" s="37"/>
      <c r="AV34" s="37"/>
      <c r="AW34" s="41"/>
      <c r="AX34" s="7"/>
      <c r="AY34" s="41"/>
      <c r="AZ34" s="37"/>
      <c r="BA34" s="41"/>
      <c r="BB34" s="67"/>
      <c r="BC34" s="37"/>
      <c r="BD34" s="42"/>
      <c r="BE34" s="37"/>
      <c r="BF34" s="28"/>
      <c r="BG34" s="41"/>
      <c r="BH34" s="55"/>
      <c r="BI34" s="59"/>
      <c r="BJ34" s="37"/>
      <c r="BK34" s="41"/>
      <c r="BL34" s="37"/>
      <c r="BM34" s="41"/>
      <c r="BN34" s="37"/>
      <c r="BO34" s="63"/>
      <c r="BP34" s="37"/>
      <c r="BQ34" s="37"/>
      <c r="BR34" s="57"/>
      <c r="BS34" s="37"/>
      <c r="BT34" s="41"/>
      <c r="BU34" s="37"/>
      <c r="BV34" s="37"/>
      <c r="BW34" s="69"/>
      <c r="BX34" s="41"/>
      <c r="BY34" s="37"/>
      <c r="BZ34" s="65"/>
      <c r="CA34" s="41"/>
      <c r="CB34" s="37"/>
      <c r="CC34" s="37"/>
      <c r="CD34" s="41"/>
      <c r="CE34" s="48"/>
      <c r="CF34" s="37"/>
      <c r="CG34" s="37"/>
      <c r="CH34" s="37"/>
      <c r="CI34" s="52"/>
      <c r="CJ34" s="61"/>
      <c r="CK34" s="41"/>
      <c r="CL34" s="37"/>
      <c r="CM34" s="37"/>
      <c r="CN34" s="37"/>
      <c r="CO34" s="47"/>
      <c r="CP34" s="92">
        <v>7080</v>
      </c>
    </row>
    <row r="35" spans="1:95" s="16" customFormat="1" ht="26.25" x14ac:dyDescent="0.25">
      <c r="A35" s="91">
        <v>17</v>
      </c>
      <c r="B35" s="14" t="s">
        <v>551</v>
      </c>
      <c r="C35" s="4" t="s">
        <v>489</v>
      </c>
      <c r="D35" s="10">
        <f t="shared" si="2"/>
        <v>1620</v>
      </c>
      <c r="E35" s="41"/>
      <c r="F35" s="37"/>
      <c r="G35" s="37"/>
      <c r="H35" s="41"/>
      <c r="I35" s="37"/>
      <c r="J35" s="7"/>
      <c r="K35" s="37"/>
      <c r="L35" s="37"/>
      <c r="M35" s="37"/>
      <c r="N35" s="28"/>
      <c r="O35" s="37"/>
      <c r="P35" s="30"/>
      <c r="Q35" s="7"/>
      <c r="R35" s="37"/>
      <c r="S35" s="37"/>
      <c r="T35" s="37"/>
      <c r="U35" s="7"/>
      <c r="V35" s="28"/>
      <c r="W35" s="37"/>
      <c r="X35" s="28"/>
      <c r="Y35" s="37"/>
      <c r="Z35" s="37"/>
      <c r="AA35" s="37"/>
      <c r="AB35" s="37"/>
      <c r="AC35" s="28"/>
      <c r="AD35" s="41"/>
      <c r="AE35" s="37"/>
      <c r="AF35" s="37"/>
      <c r="AG35" s="41"/>
      <c r="AH35" s="41"/>
      <c r="AI35" s="37"/>
      <c r="AJ35" s="37"/>
      <c r="AK35" s="41"/>
      <c r="AL35" s="41"/>
      <c r="AM35" s="7"/>
      <c r="AN35" s="27"/>
      <c r="AO35" s="41"/>
      <c r="AP35" s="41"/>
      <c r="AQ35" s="7"/>
      <c r="AR35" s="7"/>
      <c r="AS35" s="37"/>
      <c r="AT35" s="50"/>
      <c r="AU35" s="37"/>
      <c r="AV35" s="37"/>
      <c r="AW35" s="41"/>
      <c r="AX35" s="7"/>
      <c r="AY35" s="41"/>
      <c r="AZ35" s="37"/>
      <c r="BA35" s="41"/>
      <c r="BB35" s="67"/>
      <c r="BC35" s="37"/>
      <c r="BD35" s="42"/>
      <c r="BE35" s="37"/>
      <c r="BF35" s="28"/>
      <c r="BG35" s="41"/>
      <c r="BH35" s="54"/>
      <c r="BI35" s="59"/>
      <c r="BJ35" s="37"/>
      <c r="BK35" s="41"/>
      <c r="BL35" s="37"/>
      <c r="BM35" s="41"/>
      <c r="BN35" s="37"/>
      <c r="BO35" s="63"/>
      <c r="BP35" s="37"/>
      <c r="BQ35" s="37"/>
      <c r="BR35" s="57"/>
      <c r="BS35" s="37"/>
      <c r="BT35" s="41"/>
      <c r="BU35" s="37"/>
      <c r="BV35" s="37"/>
      <c r="BW35" s="69"/>
      <c r="BX35" s="41"/>
      <c r="BY35" s="37"/>
      <c r="BZ35" s="65"/>
      <c r="CA35" s="41"/>
      <c r="CB35" s="37"/>
      <c r="CC35" s="37"/>
      <c r="CD35" s="41"/>
      <c r="CE35" s="48"/>
      <c r="CF35" s="37"/>
      <c r="CG35" s="37"/>
      <c r="CH35" s="37"/>
      <c r="CI35" s="52"/>
      <c r="CJ35" s="61"/>
      <c r="CK35" s="41"/>
      <c r="CL35" s="37"/>
      <c r="CM35" s="37"/>
      <c r="CN35" s="37"/>
      <c r="CO35" s="47"/>
      <c r="CP35" s="92">
        <v>1620</v>
      </c>
    </row>
    <row r="36" spans="1:95" s="16" customFormat="1" ht="39" x14ac:dyDescent="0.25">
      <c r="A36" s="91">
        <v>18</v>
      </c>
      <c r="B36" s="14" t="s">
        <v>563</v>
      </c>
      <c r="C36" s="4" t="s">
        <v>536</v>
      </c>
      <c r="D36" s="10">
        <f t="shared" si="2"/>
        <v>5572</v>
      </c>
      <c r="E36" s="41"/>
      <c r="F36" s="37"/>
      <c r="G36" s="37"/>
      <c r="H36" s="41"/>
      <c r="I36" s="37"/>
      <c r="J36" s="7"/>
      <c r="K36" s="37"/>
      <c r="L36" s="37"/>
      <c r="M36" s="37"/>
      <c r="N36" s="28"/>
      <c r="O36" s="37"/>
      <c r="P36" s="30"/>
      <c r="Q36" s="7"/>
      <c r="R36" s="37"/>
      <c r="S36" s="37"/>
      <c r="T36" s="37"/>
      <c r="U36" s="7"/>
      <c r="V36" s="28"/>
      <c r="W36" s="37"/>
      <c r="X36" s="28"/>
      <c r="Y36" s="37"/>
      <c r="Z36" s="37"/>
      <c r="AA36" s="37"/>
      <c r="AB36" s="37"/>
      <c r="AC36" s="28"/>
      <c r="AD36" s="41"/>
      <c r="AE36" s="37"/>
      <c r="AF36" s="37"/>
      <c r="AG36" s="41"/>
      <c r="AH36" s="41"/>
      <c r="AI36" s="37"/>
      <c r="AJ36" s="37"/>
      <c r="AK36" s="41"/>
      <c r="AL36" s="41"/>
      <c r="AM36" s="7"/>
      <c r="AN36" s="27"/>
      <c r="AO36" s="41"/>
      <c r="AP36" s="41"/>
      <c r="AQ36" s="7"/>
      <c r="AR36" s="7"/>
      <c r="AS36" s="41"/>
      <c r="AT36" s="50"/>
      <c r="AU36" s="37"/>
      <c r="AV36" s="37"/>
      <c r="AW36" s="41"/>
      <c r="AX36" s="7"/>
      <c r="AY36" s="41"/>
      <c r="AZ36" s="28"/>
      <c r="BA36" s="41"/>
      <c r="BB36" s="67"/>
      <c r="BC36" s="37"/>
      <c r="BD36" s="42"/>
      <c r="BE36" s="37"/>
      <c r="BF36" s="28"/>
      <c r="BG36" s="41"/>
      <c r="BH36" s="55"/>
      <c r="BI36" s="59"/>
      <c r="BJ36" s="37"/>
      <c r="BK36" s="41"/>
      <c r="BL36" s="37"/>
      <c r="BM36" s="41"/>
      <c r="BN36" s="37"/>
      <c r="BO36" s="63"/>
      <c r="BP36" s="37"/>
      <c r="BQ36" s="37"/>
      <c r="BR36" s="57"/>
      <c r="BS36" s="37"/>
      <c r="BT36" s="41"/>
      <c r="BU36" s="37"/>
      <c r="BV36" s="37"/>
      <c r="BW36" s="69"/>
      <c r="BX36" s="41"/>
      <c r="BY36" s="37"/>
      <c r="BZ36" s="65"/>
      <c r="CA36" s="41"/>
      <c r="CB36" s="37"/>
      <c r="CC36" s="37"/>
      <c r="CD36" s="41"/>
      <c r="CE36" s="48"/>
      <c r="CF36" s="37"/>
      <c r="CG36" s="37"/>
      <c r="CH36" s="37"/>
      <c r="CI36" s="52"/>
      <c r="CJ36" s="61"/>
      <c r="CK36" s="41"/>
      <c r="CL36" s="37"/>
      <c r="CM36" s="37"/>
      <c r="CN36" s="37"/>
      <c r="CO36" s="47"/>
      <c r="CP36" s="92">
        <v>5572</v>
      </c>
    </row>
    <row r="37" spans="1:95" s="16" customFormat="1" ht="26.25" x14ac:dyDescent="0.25">
      <c r="A37" s="91">
        <v>19</v>
      </c>
      <c r="B37" s="14" t="s">
        <v>566</v>
      </c>
      <c r="C37" s="4" t="s">
        <v>489</v>
      </c>
      <c r="D37" s="10">
        <f t="shared" si="2"/>
        <v>12559</v>
      </c>
      <c r="E37" s="41"/>
      <c r="F37" s="37"/>
      <c r="G37" s="37"/>
      <c r="H37" s="41"/>
      <c r="I37" s="37"/>
      <c r="J37" s="7"/>
      <c r="K37" s="37"/>
      <c r="L37" s="41"/>
      <c r="M37" s="37"/>
      <c r="N37" s="28"/>
      <c r="O37" s="37"/>
      <c r="P37" s="30"/>
      <c r="Q37" s="7"/>
      <c r="R37" s="37"/>
      <c r="S37" s="37"/>
      <c r="T37" s="37"/>
      <c r="U37" s="7"/>
      <c r="V37" s="28"/>
      <c r="W37" s="37"/>
      <c r="X37" s="28"/>
      <c r="Y37" s="37"/>
      <c r="Z37" s="37"/>
      <c r="AA37" s="37"/>
      <c r="AB37" s="37"/>
      <c r="AC37" s="7"/>
      <c r="AD37" s="41"/>
      <c r="AE37" s="37"/>
      <c r="AF37" s="37"/>
      <c r="AG37" s="41"/>
      <c r="AH37" s="41"/>
      <c r="AI37" s="37"/>
      <c r="AJ37" s="37"/>
      <c r="AK37" s="41"/>
      <c r="AL37" s="41"/>
      <c r="AM37" s="7"/>
      <c r="AN37" s="27"/>
      <c r="AO37" s="41"/>
      <c r="AP37" s="41"/>
      <c r="AQ37" s="7"/>
      <c r="AR37" s="7"/>
      <c r="AS37" s="41"/>
      <c r="AT37" s="50"/>
      <c r="AU37" s="37"/>
      <c r="AV37" s="37"/>
      <c r="AW37" s="41"/>
      <c r="AX37" s="7"/>
      <c r="AY37" s="41"/>
      <c r="AZ37" s="28"/>
      <c r="BA37" s="41"/>
      <c r="BB37" s="67"/>
      <c r="BC37" s="37"/>
      <c r="BD37" s="42"/>
      <c r="BE37" s="37"/>
      <c r="BF37" s="28"/>
      <c r="BG37" s="41"/>
      <c r="BH37" s="55"/>
      <c r="BI37" s="59"/>
      <c r="BJ37" s="37"/>
      <c r="BK37" s="41"/>
      <c r="BL37" s="37"/>
      <c r="BM37" s="41"/>
      <c r="BN37" s="37"/>
      <c r="BO37" s="63"/>
      <c r="BP37" s="37"/>
      <c r="BQ37" s="37"/>
      <c r="BR37" s="57"/>
      <c r="BS37" s="37"/>
      <c r="BT37" s="41"/>
      <c r="BU37" s="37"/>
      <c r="BV37" s="37"/>
      <c r="BW37" s="69"/>
      <c r="BX37" s="41"/>
      <c r="BY37" s="37"/>
      <c r="BZ37" s="65"/>
      <c r="CA37" s="41"/>
      <c r="CB37" s="37"/>
      <c r="CC37" s="37"/>
      <c r="CD37" s="41"/>
      <c r="CE37" s="48"/>
      <c r="CF37" s="37"/>
      <c r="CG37" s="37"/>
      <c r="CH37" s="37"/>
      <c r="CI37" s="52"/>
      <c r="CJ37" s="61"/>
      <c r="CK37" s="41"/>
      <c r="CL37" s="37"/>
      <c r="CM37" s="37"/>
      <c r="CN37" s="37"/>
      <c r="CO37" s="47"/>
      <c r="CP37" s="92">
        <v>12559</v>
      </c>
    </row>
    <row r="38" spans="1:95" s="17" customFormat="1" ht="25.5" x14ac:dyDescent="0.2">
      <c r="A38" s="91">
        <v>20</v>
      </c>
      <c r="B38" s="14" t="s">
        <v>564</v>
      </c>
      <c r="C38" s="4" t="s">
        <v>489</v>
      </c>
      <c r="D38" s="10">
        <f>CP38</f>
        <v>3229</v>
      </c>
      <c r="E38" s="41"/>
      <c r="F38" s="37"/>
      <c r="G38" s="43"/>
      <c r="H38" s="41"/>
      <c r="I38" s="37"/>
      <c r="J38" s="7"/>
      <c r="K38" s="37"/>
      <c r="L38" s="44"/>
      <c r="M38" s="37"/>
      <c r="N38" s="28"/>
      <c r="O38" s="37"/>
      <c r="P38" s="30"/>
      <c r="Q38" s="7"/>
      <c r="R38" s="37"/>
      <c r="S38" s="37"/>
      <c r="T38" s="37"/>
      <c r="U38" s="7"/>
      <c r="V38" s="28"/>
      <c r="W38" s="43"/>
      <c r="X38" s="28"/>
      <c r="Y38" s="37"/>
      <c r="Z38" s="37"/>
      <c r="AA38" s="37"/>
      <c r="AB38" s="37"/>
      <c r="AC38" s="7"/>
      <c r="AD38" s="41"/>
      <c r="AE38" s="37"/>
      <c r="AF38" s="37"/>
      <c r="AG38" s="41"/>
      <c r="AH38" s="41"/>
      <c r="AI38" s="37"/>
      <c r="AJ38" s="37"/>
      <c r="AK38" s="41"/>
      <c r="AL38" s="41"/>
      <c r="AM38" s="7"/>
      <c r="AN38" s="27"/>
      <c r="AO38" s="41"/>
      <c r="AP38" s="41"/>
      <c r="AQ38" s="7"/>
      <c r="AR38" s="7"/>
      <c r="AS38" s="41"/>
      <c r="AT38" s="50"/>
      <c r="AU38" s="37"/>
      <c r="AV38" s="37"/>
      <c r="AW38" s="41"/>
      <c r="AX38" s="7"/>
      <c r="AY38" s="41"/>
      <c r="AZ38" s="28"/>
      <c r="BA38" s="41"/>
      <c r="BB38" s="67"/>
      <c r="BC38" s="37"/>
      <c r="BD38" s="42"/>
      <c r="BE38" s="7"/>
      <c r="BF38" s="28"/>
      <c r="BG38" s="44"/>
      <c r="BH38" s="55"/>
      <c r="BI38" s="59"/>
      <c r="BJ38" s="37"/>
      <c r="BK38" s="41"/>
      <c r="BL38" s="37"/>
      <c r="BM38" s="41"/>
      <c r="BN38" s="37"/>
      <c r="BO38" s="63"/>
      <c r="BP38" s="37"/>
      <c r="BQ38" s="37"/>
      <c r="BR38" s="57"/>
      <c r="BS38" s="45"/>
      <c r="BT38" s="41"/>
      <c r="BU38" s="37"/>
      <c r="BV38" s="37"/>
      <c r="BW38" s="69"/>
      <c r="BX38" s="41"/>
      <c r="BY38" s="37"/>
      <c r="BZ38" s="65"/>
      <c r="CA38" s="41"/>
      <c r="CB38" s="37"/>
      <c r="CC38" s="37"/>
      <c r="CD38" s="41"/>
      <c r="CE38" s="48"/>
      <c r="CF38" s="37"/>
      <c r="CG38" s="37"/>
      <c r="CH38" s="37"/>
      <c r="CI38" s="52"/>
      <c r="CJ38" s="61"/>
      <c r="CK38" s="41"/>
      <c r="CL38" s="37"/>
      <c r="CM38" s="37"/>
      <c r="CN38" s="37"/>
      <c r="CO38" s="47"/>
      <c r="CP38" s="92">
        <v>3229</v>
      </c>
    </row>
    <row r="39" spans="1:95" s="16" customFormat="1" ht="26.25" x14ac:dyDescent="0.25">
      <c r="A39" s="91">
        <v>21</v>
      </c>
      <c r="B39" s="14" t="s">
        <v>552</v>
      </c>
      <c r="C39" s="4" t="s">
        <v>489</v>
      </c>
      <c r="D39" s="10">
        <f t="shared" si="2"/>
        <v>12671</v>
      </c>
      <c r="E39" s="41"/>
      <c r="F39" s="37"/>
      <c r="G39" s="37"/>
      <c r="H39" s="41"/>
      <c r="I39" s="37"/>
      <c r="J39" s="7"/>
      <c r="K39" s="37"/>
      <c r="L39" s="41"/>
      <c r="M39" s="37"/>
      <c r="N39" s="28"/>
      <c r="O39" s="37"/>
      <c r="P39" s="30"/>
      <c r="Q39" s="7"/>
      <c r="R39" s="37"/>
      <c r="S39" s="37"/>
      <c r="T39" s="37"/>
      <c r="U39" s="7"/>
      <c r="V39" s="28"/>
      <c r="W39" s="37"/>
      <c r="X39" s="28"/>
      <c r="Y39" s="37"/>
      <c r="Z39" s="37"/>
      <c r="AA39" s="37"/>
      <c r="AB39" s="37"/>
      <c r="AC39" s="7"/>
      <c r="AD39" s="41"/>
      <c r="AE39" s="37"/>
      <c r="AF39" s="37"/>
      <c r="AG39" s="41"/>
      <c r="AH39" s="41"/>
      <c r="AI39" s="37"/>
      <c r="AJ39" s="37"/>
      <c r="AK39" s="44"/>
      <c r="AL39" s="41"/>
      <c r="AM39" s="7"/>
      <c r="AN39" s="27"/>
      <c r="AO39" s="41"/>
      <c r="AP39" s="41"/>
      <c r="AQ39" s="7"/>
      <c r="AR39" s="7"/>
      <c r="AS39" s="41"/>
      <c r="AT39" s="50"/>
      <c r="AU39" s="37"/>
      <c r="AV39" s="37"/>
      <c r="AW39" s="41"/>
      <c r="AX39" s="7"/>
      <c r="AY39" s="41"/>
      <c r="AZ39" s="28"/>
      <c r="BA39" s="44"/>
      <c r="BB39" s="67"/>
      <c r="BC39" s="37"/>
      <c r="BD39" s="42"/>
      <c r="BE39" s="7"/>
      <c r="BF39" s="28"/>
      <c r="BG39" s="41"/>
      <c r="BH39" s="55"/>
      <c r="BI39" s="59"/>
      <c r="BJ39" s="37"/>
      <c r="BK39" s="41"/>
      <c r="BL39" s="37"/>
      <c r="BM39" s="41"/>
      <c r="BN39" s="37"/>
      <c r="BO39" s="63"/>
      <c r="BP39" s="37"/>
      <c r="BQ39" s="37"/>
      <c r="BR39" s="57"/>
      <c r="BS39" s="37"/>
      <c r="BT39" s="41"/>
      <c r="BU39" s="37"/>
      <c r="BV39" s="37"/>
      <c r="BW39" s="69"/>
      <c r="BX39" s="41"/>
      <c r="BY39" s="37"/>
      <c r="BZ39" s="65"/>
      <c r="CA39" s="41"/>
      <c r="CB39" s="37"/>
      <c r="CC39" s="37"/>
      <c r="CD39" s="41"/>
      <c r="CE39" s="48"/>
      <c r="CF39" s="37"/>
      <c r="CG39" s="37"/>
      <c r="CH39" s="37"/>
      <c r="CI39" s="52"/>
      <c r="CJ39" s="61"/>
      <c r="CK39" s="41"/>
      <c r="CL39" s="37"/>
      <c r="CM39" s="37"/>
      <c r="CN39" s="37"/>
      <c r="CO39" s="47"/>
      <c r="CP39" s="92">
        <v>12671</v>
      </c>
      <c r="CQ39" s="73"/>
    </row>
    <row r="40" spans="1:95" s="16" customFormat="1" ht="26.25" x14ac:dyDescent="0.25">
      <c r="A40" s="91">
        <v>22</v>
      </c>
      <c r="B40" s="14" t="s">
        <v>553</v>
      </c>
      <c r="C40" s="4" t="s">
        <v>489</v>
      </c>
      <c r="D40" s="10">
        <f t="shared" si="2"/>
        <v>1991</v>
      </c>
      <c r="E40" s="41"/>
      <c r="F40" s="37"/>
      <c r="G40" s="37"/>
      <c r="H40" s="41"/>
      <c r="I40" s="37"/>
      <c r="J40" s="7"/>
      <c r="K40" s="37"/>
      <c r="L40" s="37"/>
      <c r="M40" s="37"/>
      <c r="N40" s="28"/>
      <c r="O40" s="37"/>
      <c r="P40" s="30"/>
      <c r="Q40" s="7"/>
      <c r="R40" s="37"/>
      <c r="S40" s="37"/>
      <c r="T40" s="37"/>
      <c r="U40" s="7"/>
      <c r="V40" s="28"/>
      <c r="W40" s="37"/>
      <c r="X40" s="28"/>
      <c r="Y40" s="37"/>
      <c r="Z40" s="37"/>
      <c r="AA40" s="37"/>
      <c r="AB40" s="37"/>
      <c r="AC40" s="7"/>
      <c r="AD40" s="41"/>
      <c r="AE40" s="37"/>
      <c r="AF40" s="37"/>
      <c r="AG40" s="41"/>
      <c r="AH40" s="41"/>
      <c r="AI40" s="37"/>
      <c r="AJ40" s="37"/>
      <c r="AK40" s="41"/>
      <c r="AL40" s="41"/>
      <c r="AM40" s="7"/>
      <c r="AN40" s="27"/>
      <c r="AO40" s="15"/>
      <c r="AP40" s="41"/>
      <c r="AQ40" s="7"/>
      <c r="AR40" s="7"/>
      <c r="AS40" s="41"/>
      <c r="AT40" s="50"/>
      <c r="AU40" s="37"/>
      <c r="AV40" s="37"/>
      <c r="AW40" s="41"/>
      <c r="AX40" s="7"/>
      <c r="AY40" s="41"/>
      <c r="AZ40" s="28"/>
      <c r="BA40" s="41"/>
      <c r="BB40" s="67"/>
      <c r="BC40" s="37"/>
      <c r="BD40" s="42"/>
      <c r="BE40" s="7"/>
      <c r="BF40" s="28"/>
      <c r="BG40" s="41"/>
      <c r="BH40" s="54"/>
      <c r="BI40" s="59"/>
      <c r="BJ40" s="37"/>
      <c r="BK40" s="41"/>
      <c r="BL40" s="37"/>
      <c r="BM40" s="41"/>
      <c r="BN40" s="37"/>
      <c r="BO40" s="63"/>
      <c r="BP40" s="37"/>
      <c r="BQ40" s="37"/>
      <c r="BR40" s="57"/>
      <c r="BS40" s="37"/>
      <c r="BT40" s="41"/>
      <c r="BU40" s="37"/>
      <c r="BV40" s="37"/>
      <c r="BW40" s="69"/>
      <c r="BX40" s="41"/>
      <c r="BY40" s="37"/>
      <c r="BZ40" s="65"/>
      <c r="CA40" s="41"/>
      <c r="CB40" s="37"/>
      <c r="CC40" s="37"/>
      <c r="CD40" s="41"/>
      <c r="CE40" s="48"/>
      <c r="CF40" s="37"/>
      <c r="CG40" s="37"/>
      <c r="CH40" s="37"/>
      <c r="CI40" s="52"/>
      <c r="CJ40" s="61"/>
      <c r="CK40" s="41"/>
      <c r="CL40" s="37"/>
      <c r="CM40" s="37"/>
      <c r="CN40" s="37"/>
      <c r="CO40" s="47"/>
      <c r="CP40" s="92">
        <v>1991</v>
      </c>
      <c r="CQ40" s="71"/>
    </row>
    <row r="41" spans="1:95" ht="15" customHeight="1" x14ac:dyDescent="0.25">
      <c r="A41" s="95" t="s">
        <v>540</v>
      </c>
      <c r="B41" s="96"/>
      <c r="C41" s="96"/>
      <c r="D41" s="97"/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0</v>
      </c>
      <c r="AP41" s="74">
        <v>0</v>
      </c>
      <c r="AQ41" s="74">
        <v>0</v>
      </c>
      <c r="AR41" s="74">
        <v>0</v>
      </c>
      <c r="AS41" s="74">
        <v>0</v>
      </c>
      <c r="AT41" s="74">
        <v>0</v>
      </c>
      <c r="AU41" s="74">
        <v>0</v>
      </c>
      <c r="AV41" s="74">
        <v>0</v>
      </c>
      <c r="AW41" s="74">
        <v>0</v>
      </c>
      <c r="AX41" s="74">
        <v>0</v>
      </c>
      <c r="AY41" s="74">
        <v>0</v>
      </c>
      <c r="AZ41" s="74">
        <v>0</v>
      </c>
      <c r="BA41" s="74">
        <v>0</v>
      </c>
      <c r="BB41" s="74">
        <v>0</v>
      </c>
      <c r="BC41" s="74">
        <v>0</v>
      </c>
      <c r="BD41" s="74">
        <v>0</v>
      </c>
      <c r="BE41" s="74">
        <v>0</v>
      </c>
      <c r="BF41" s="74">
        <v>0</v>
      </c>
      <c r="BG41" s="74">
        <v>0</v>
      </c>
      <c r="BH41" s="74">
        <v>0</v>
      </c>
      <c r="BI41" s="74">
        <v>0</v>
      </c>
      <c r="BJ41" s="74">
        <v>0</v>
      </c>
      <c r="BK41" s="74">
        <v>0</v>
      </c>
      <c r="BL41" s="74">
        <v>0</v>
      </c>
      <c r="BM41" s="74">
        <v>0</v>
      </c>
      <c r="BN41" s="74">
        <v>0</v>
      </c>
      <c r="BO41" s="74">
        <v>0</v>
      </c>
      <c r="BP41" s="74">
        <v>0</v>
      </c>
      <c r="BQ41" s="74">
        <v>0</v>
      </c>
      <c r="BR41" s="74">
        <v>0</v>
      </c>
      <c r="BS41" s="74">
        <v>0</v>
      </c>
      <c r="BT41" s="74">
        <v>0</v>
      </c>
      <c r="BU41" s="74">
        <v>0</v>
      </c>
      <c r="BV41" s="74">
        <v>0</v>
      </c>
      <c r="BW41" s="74">
        <v>0</v>
      </c>
      <c r="BX41" s="74">
        <v>0</v>
      </c>
      <c r="BY41" s="74">
        <v>0</v>
      </c>
      <c r="BZ41" s="74">
        <v>0</v>
      </c>
      <c r="CA41" s="74">
        <v>0</v>
      </c>
      <c r="CB41" s="74">
        <v>0</v>
      </c>
      <c r="CC41" s="74">
        <v>0</v>
      </c>
      <c r="CD41" s="74">
        <v>0</v>
      </c>
      <c r="CE41" s="74">
        <v>0</v>
      </c>
      <c r="CF41" s="74">
        <v>0</v>
      </c>
      <c r="CG41" s="74">
        <v>0</v>
      </c>
      <c r="CH41" s="74">
        <v>0</v>
      </c>
      <c r="CI41" s="74">
        <v>0</v>
      </c>
      <c r="CJ41" s="74">
        <v>0</v>
      </c>
      <c r="CK41" s="74">
        <v>0</v>
      </c>
      <c r="CL41" s="74">
        <v>0</v>
      </c>
      <c r="CM41" s="74">
        <v>0</v>
      </c>
      <c r="CN41" s="74">
        <v>0</v>
      </c>
      <c r="CO41" s="74">
        <v>0</v>
      </c>
      <c r="CP41" s="87">
        <v>1548303.52</v>
      </c>
      <c r="CQ41" s="70"/>
    </row>
    <row r="42" spans="1:95" ht="38.25" customHeight="1" x14ac:dyDescent="0.25">
      <c r="A42" s="95" t="s">
        <v>541</v>
      </c>
      <c r="B42" s="96"/>
      <c r="C42" s="96"/>
      <c r="D42" s="97"/>
      <c r="E42" s="74">
        <v>46280.889600000002</v>
      </c>
      <c r="F42" s="74">
        <v>16086.444000000001</v>
      </c>
      <c r="G42" s="74">
        <v>24794.22</v>
      </c>
      <c r="H42" s="74">
        <v>27380.1</v>
      </c>
      <c r="I42" s="74">
        <v>20379.202799999999</v>
      </c>
      <c r="J42" s="74">
        <v>18291.767999999996</v>
      </c>
      <c r="K42" s="74">
        <v>33551.627999999997</v>
      </c>
      <c r="L42" s="74">
        <v>28598.987999999998</v>
      </c>
      <c r="M42" s="74">
        <v>7655.9339999999984</v>
      </c>
      <c r="N42" s="74">
        <v>14293.289999999999</v>
      </c>
      <c r="O42" s="74">
        <v>9250.2959999999985</v>
      </c>
      <c r="P42" s="74">
        <v>31673.928</v>
      </c>
      <c r="Q42" s="74">
        <v>6433.8779999999997</v>
      </c>
      <c r="R42" s="74">
        <v>20807.16</v>
      </c>
      <c r="S42" s="74">
        <v>30287.531999999999</v>
      </c>
      <c r="T42" s="74">
        <v>21949.685999999998</v>
      </c>
      <c r="U42" s="74">
        <v>32266.739999999998</v>
      </c>
      <c r="V42" s="74">
        <v>34865.951999999997</v>
      </c>
      <c r="W42" s="74">
        <v>12191.321999999998</v>
      </c>
      <c r="X42" s="74">
        <v>12518.88</v>
      </c>
      <c r="Y42" s="74">
        <v>15133.997999999998</v>
      </c>
      <c r="Z42" s="74">
        <v>13627.547999999999</v>
      </c>
      <c r="AA42" s="74">
        <v>25619.286</v>
      </c>
      <c r="AB42" s="74">
        <v>8160.7679999999991</v>
      </c>
      <c r="AC42" s="74">
        <v>16887.023999999998</v>
      </c>
      <c r="AD42" s="74">
        <v>28650.336000000003</v>
      </c>
      <c r="AE42" s="74">
        <v>28163.651999999991</v>
      </c>
      <c r="AF42" s="74">
        <v>20309.784</v>
      </c>
      <c r="AG42" s="74">
        <v>21817.092000000001</v>
      </c>
      <c r="AH42" s="74">
        <v>24173.885999999999</v>
      </c>
      <c r="AI42" s="74">
        <v>8797.14</v>
      </c>
      <c r="AJ42" s="74">
        <v>22818.312000000002</v>
      </c>
      <c r="AK42" s="74">
        <v>35773.979999999996</v>
      </c>
      <c r="AL42" s="74">
        <v>46569.599999999999</v>
      </c>
      <c r="AM42" s="74">
        <v>14833.367999999997</v>
      </c>
      <c r="AN42" s="74">
        <v>17004.438000000002</v>
      </c>
      <c r="AO42" s="74">
        <v>13630.188</v>
      </c>
      <c r="AP42" s="74">
        <v>33181.038</v>
      </c>
      <c r="AQ42" s="74">
        <v>28159.559999999998</v>
      </c>
      <c r="AR42" s="74">
        <v>19374.154800000004</v>
      </c>
      <c r="AS42" s="74">
        <v>24794.879999999997</v>
      </c>
      <c r="AT42" s="74">
        <v>26159.363999999994</v>
      </c>
      <c r="AU42" s="74">
        <v>14598.341999999999</v>
      </c>
      <c r="AV42" s="74">
        <v>16047.305999999997</v>
      </c>
      <c r="AW42" s="74">
        <v>12109.878000000001</v>
      </c>
      <c r="AX42" s="74">
        <v>26174.873999999996</v>
      </c>
      <c r="AY42" s="74">
        <v>38184.035999999993</v>
      </c>
      <c r="AZ42" s="74">
        <v>29765.867999999999</v>
      </c>
      <c r="BA42" s="74">
        <v>31662.509999999995</v>
      </c>
      <c r="BB42" s="74">
        <v>33505.163999999997</v>
      </c>
      <c r="BC42" s="74">
        <v>17309.885999999999</v>
      </c>
      <c r="BD42" s="74">
        <v>22559.46</v>
      </c>
      <c r="BE42" s="74">
        <v>27067.391999999996</v>
      </c>
      <c r="BF42" s="74">
        <v>19354.038</v>
      </c>
      <c r="BG42" s="74">
        <v>25284.863999999994</v>
      </c>
      <c r="BH42" s="74">
        <v>31823.55</v>
      </c>
      <c r="BI42" s="74">
        <v>36864.167999999998</v>
      </c>
      <c r="BJ42" s="74">
        <v>25350.468000000001</v>
      </c>
      <c r="BK42" s="74">
        <v>21975.03</v>
      </c>
      <c r="BL42" s="74">
        <v>23736.438000000002</v>
      </c>
      <c r="BM42" s="74">
        <v>34044.053999999996</v>
      </c>
      <c r="BN42" s="74">
        <v>15209.567999999999</v>
      </c>
      <c r="BO42" s="74">
        <v>22673.376</v>
      </c>
      <c r="BP42" s="74">
        <v>23609.651999999995</v>
      </c>
      <c r="BQ42" s="74">
        <v>20884.907999999999</v>
      </c>
      <c r="BR42" s="74">
        <v>19687.667999999998</v>
      </c>
      <c r="BS42" s="74">
        <v>23469.854363999999</v>
      </c>
      <c r="BT42" s="74">
        <v>20302.920000000002</v>
      </c>
      <c r="BU42" s="74">
        <v>29140.121999999999</v>
      </c>
      <c r="BV42" s="74">
        <v>13888.775999999998</v>
      </c>
      <c r="BW42" s="74">
        <v>27778.41</v>
      </c>
      <c r="BX42" s="74">
        <v>31590.174000000006</v>
      </c>
      <c r="BY42" s="74">
        <v>19814.255999999998</v>
      </c>
      <c r="BZ42" s="74">
        <v>22674.432000000001</v>
      </c>
      <c r="CA42" s="74">
        <v>11746.495199999999</v>
      </c>
      <c r="CB42" s="74">
        <v>20324.436000000002</v>
      </c>
      <c r="CC42" s="74">
        <v>14289.132000000001</v>
      </c>
      <c r="CD42" s="74">
        <v>30634.427999999996</v>
      </c>
      <c r="CE42" s="74">
        <v>47763.078000000001</v>
      </c>
      <c r="CF42" s="74">
        <v>49532.010000000009</v>
      </c>
      <c r="CG42" s="74">
        <v>13261.775999999998</v>
      </c>
      <c r="CH42" s="74">
        <v>8997.5159999999996</v>
      </c>
      <c r="CI42" s="74">
        <v>11345.795999999998</v>
      </c>
      <c r="CJ42" s="74">
        <v>31396.794000000005</v>
      </c>
      <c r="CK42" s="74">
        <v>32588.819999999996</v>
      </c>
      <c r="CL42" s="74">
        <v>7961.7119999999995</v>
      </c>
      <c r="CM42" s="74">
        <v>18620.645999999997</v>
      </c>
      <c r="CN42" s="74">
        <v>0</v>
      </c>
      <c r="CO42" s="74">
        <v>23959.32</v>
      </c>
      <c r="CP42" s="88">
        <v>2043760.6399999999</v>
      </c>
      <c r="CQ42" s="70"/>
    </row>
    <row r="43" spans="1:95" ht="24.95" customHeight="1" x14ac:dyDescent="0.25">
      <c r="A43" s="95" t="s">
        <v>542</v>
      </c>
      <c r="B43" s="96"/>
      <c r="C43" s="96"/>
      <c r="D43" s="97"/>
      <c r="E43" s="74">
        <v>4628.08896</v>
      </c>
      <c r="F43" s="74">
        <v>1608.6444000000001</v>
      </c>
      <c r="G43" s="74">
        <v>2479.4220000000005</v>
      </c>
      <c r="H43" s="74">
        <v>2738.01</v>
      </c>
      <c r="I43" s="74">
        <v>2037.92028</v>
      </c>
      <c r="J43" s="74">
        <v>1829.1767999999997</v>
      </c>
      <c r="K43" s="74">
        <v>3355.1628000000001</v>
      </c>
      <c r="L43" s="74">
        <v>2859.8987999999999</v>
      </c>
      <c r="M43" s="74">
        <v>765.59339999999986</v>
      </c>
      <c r="N43" s="74">
        <v>1429.329</v>
      </c>
      <c r="O43" s="74">
        <v>925.02959999999985</v>
      </c>
      <c r="P43" s="74">
        <v>3167.3928000000001</v>
      </c>
      <c r="Q43" s="74">
        <v>643.38779999999997</v>
      </c>
      <c r="R43" s="74">
        <v>2080.7159999999999</v>
      </c>
      <c r="S43" s="74">
        <v>3028.7532000000001</v>
      </c>
      <c r="T43" s="74">
        <v>2194.9685999999997</v>
      </c>
      <c r="U43" s="74">
        <v>3226.674</v>
      </c>
      <c r="V43" s="74">
        <v>3486.5951999999997</v>
      </c>
      <c r="W43" s="74">
        <v>1219.1321999999998</v>
      </c>
      <c r="X43" s="74">
        <v>1251.8879999999999</v>
      </c>
      <c r="Y43" s="74">
        <v>1513.3997999999999</v>
      </c>
      <c r="Z43" s="74">
        <v>1362.7547999999999</v>
      </c>
      <c r="AA43" s="74">
        <v>2561.9286000000002</v>
      </c>
      <c r="AB43" s="74">
        <v>816.07679999999993</v>
      </c>
      <c r="AC43" s="74">
        <v>1688.7023999999999</v>
      </c>
      <c r="AD43" s="74">
        <v>2865.0336000000007</v>
      </c>
      <c r="AE43" s="74">
        <v>2816.3651999999993</v>
      </c>
      <c r="AF43" s="74">
        <v>2030.9784</v>
      </c>
      <c r="AG43" s="74">
        <v>2181.7092000000002</v>
      </c>
      <c r="AH43" s="74">
        <v>2417.3885999999998</v>
      </c>
      <c r="AI43" s="74">
        <v>879.71399999999994</v>
      </c>
      <c r="AJ43" s="74">
        <v>2281.8312000000001</v>
      </c>
      <c r="AK43" s="74">
        <v>3577.3979999999997</v>
      </c>
      <c r="AL43" s="74">
        <v>4656.96</v>
      </c>
      <c r="AM43" s="74">
        <v>1483.3367999999998</v>
      </c>
      <c r="AN43" s="74">
        <v>1700.4438000000002</v>
      </c>
      <c r="AO43" s="74">
        <v>1363.0188000000001</v>
      </c>
      <c r="AP43" s="74">
        <v>3318.1038000000003</v>
      </c>
      <c r="AQ43" s="74">
        <v>2815.9560000000001</v>
      </c>
      <c r="AR43" s="74">
        <v>1937.4154800000006</v>
      </c>
      <c r="AS43" s="74">
        <v>2479.4879999999998</v>
      </c>
      <c r="AT43" s="74">
        <v>2615.9363999999996</v>
      </c>
      <c r="AU43" s="74">
        <v>1459.8342</v>
      </c>
      <c r="AV43" s="74">
        <v>1604.7305999999999</v>
      </c>
      <c r="AW43" s="74">
        <v>1210.9878000000001</v>
      </c>
      <c r="AX43" s="74">
        <v>2617.4874</v>
      </c>
      <c r="AY43" s="74">
        <v>3818.4035999999996</v>
      </c>
      <c r="AZ43" s="74">
        <v>2976.5868</v>
      </c>
      <c r="BA43" s="74">
        <v>3166.2509999999997</v>
      </c>
      <c r="BB43" s="74">
        <v>3350.5164</v>
      </c>
      <c r="BC43" s="74">
        <v>1730.9885999999999</v>
      </c>
      <c r="BD43" s="74">
        <v>2255.9459999999999</v>
      </c>
      <c r="BE43" s="74">
        <v>2706.7392</v>
      </c>
      <c r="BF43" s="74">
        <v>1935.4038</v>
      </c>
      <c r="BG43" s="74">
        <v>2528.4863999999998</v>
      </c>
      <c r="BH43" s="74">
        <v>3182.355</v>
      </c>
      <c r="BI43" s="74">
        <v>3686.4168</v>
      </c>
      <c r="BJ43" s="74">
        <v>2535.0468000000001</v>
      </c>
      <c r="BK43" s="74">
        <v>2197.5030000000002</v>
      </c>
      <c r="BL43" s="74">
        <v>2373.6438000000003</v>
      </c>
      <c r="BM43" s="74">
        <v>3404.4053999999996</v>
      </c>
      <c r="BN43" s="74">
        <v>1520.9567999999999</v>
      </c>
      <c r="BO43" s="74">
        <v>2267.3376000000003</v>
      </c>
      <c r="BP43" s="74">
        <v>2360.9651999999996</v>
      </c>
      <c r="BQ43" s="74">
        <v>2088.4908</v>
      </c>
      <c r="BR43" s="74">
        <v>1968.7667999999999</v>
      </c>
      <c r="BS43" s="74">
        <v>2346.9854363999998</v>
      </c>
      <c r="BT43" s="74">
        <v>2030.2920000000004</v>
      </c>
      <c r="BU43" s="74">
        <v>2914.0122000000001</v>
      </c>
      <c r="BV43" s="74">
        <v>1388.8775999999998</v>
      </c>
      <c r="BW43" s="74">
        <v>2777.8410000000003</v>
      </c>
      <c r="BX43" s="74">
        <v>3159.0174000000006</v>
      </c>
      <c r="BY43" s="74">
        <v>1981.4255999999998</v>
      </c>
      <c r="BZ43" s="74">
        <v>2267.4432000000002</v>
      </c>
      <c r="CA43" s="74">
        <v>1174.6495199999999</v>
      </c>
      <c r="CB43" s="74">
        <v>2032.4436000000003</v>
      </c>
      <c r="CC43" s="74">
        <v>1428.9132000000002</v>
      </c>
      <c r="CD43" s="74">
        <v>3063.4427999999998</v>
      </c>
      <c r="CE43" s="74">
        <v>4776.3078000000005</v>
      </c>
      <c r="CF43" s="74">
        <v>4953.2010000000009</v>
      </c>
      <c r="CG43" s="74">
        <v>1326.1776</v>
      </c>
      <c r="CH43" s="74">
        <v>899.75160000000005</v>
      </c>
      <c r="CI43" s="74">
        <v>1134.5795999999998</v>
      </c>
      <c r="CJ43" s="74">
        <v>3139.6794000000009</v>
      </c>
      <c r="CK43" s="74">
        <v>3258.8819999999996</v>
      </c>
      <c r="CL43" s="74">
        <v>796.1712</v>
      </c>
      <c r="CM43" s="74">
        <v>1862.0645999999997</v>
      </c>
      <c r="CN43" s="74">
        <v>0</v>
      </c>
      <c r="CO43" s="74">
        <v>2395.9327000000003</v>
      </c>
      <c r="CP43" s="74">
        <v>204376.06464</v>
      </c>
      <c r="CQ43" s="70"/>
    </row>
    <row r="44" spans="1:95" ht="24.75" customHeight="1" x14ac:dyDescent="0.25">
      <c r="CP44" s="94"/>
    </row>
  </sheetData>
  <mergeCells count="9">
    <mergeCell ref="CO10:CO16"/>
    <mergeCell ref="A10:A18"/>
    <mergeCell ref="A41:D41"/>
    <mergeCell ref="A42:D42"/>
    <mergeCell ref="A43:D43"/>
    <mergeCell ref="A6:E8"/>
    <mergeCell ref="B10:B16"/>
    <mergeCell ref="C10:C16"/>
    <mergeCell ref="D10:D16"/>
  </mergeCells>
  <pageMargins left="0.7" right="0.7" top="0.75" bottom="0.75" header="0.3" footer="0.3"/>
  <pageSetup paperSize="9" orientation="portrait" r:id="rId1"/>
  <headerFooter differentFirst="1">
    <oddHeader>&amp;C&amp;P</oddHeader>
    <firstHeader>&amp;R&amp;"Times New Roman,Paprastas"202..... m. ......................... d.
Maisto produktų (pieno ir jo produktų) 
centralizuoto pirkimo (II pirkimo dalies) 
preliminariosios sutarties Nr. ..............  
2 priedas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dalis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2023-05-08T13:41:59Z</cp:lastPrinted>
  <dcterms:created xsi:type="dcterms:W3CDTF">2023-02-08T08:41:36Z</dcterms:created>
  <dcterms:modified xsi:type="dcterms:W3CDTF">2023-05-18T13:08:29Z</dcterms:modified>
</cp:coreProperties>
</file>