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5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0" i="1" l="1"/>
  <c r="C21" i="1" l="1"/>
  <c r="C8" i="1"/>
</calcChain>
</file>

<file path=xl/sharedStrings.xml><?xml version="1.0" encoding="utf-8"?>
<sst xmlns="http://schemas.openxmlformats.org/spreadsheetml/2006/main" count="34" uniqueCount="34">
  <si>
    <t>Eil. Nr.</t>
  </si>
  <si>
    <t>Pavadinimas</t>
  </si>
  <si>
    <t>Suma (tūkst. Eur)</t>
  </si>
  <si>
    <t>______________________________</t>
  </si>
  <si>
    <t>IŠ VISO PAJAMŲ</t>
  </si>
  <si>
    <t>Prioritetinės ir neprioritetinės infrastruktūros įmokos</t>
  </si>
  <si>
    <t>Kompensacijoms infrastruktūros plėtros iniciatoriams už patirtas infrastruktūros plėtros sutartyje nustatytas Savivaldybės prioritetinės ir neprioritetinės infrastruktūros plėtros išlaidas mokėti</t>
  </si>
  <si>
    <t>IŠ VISO IŠLAIDŲ</t>
  </si>
  <si>
    <t>1. Pajamos</t>
  </si>
  <si>
    <t>2. Išlaidos</t>
  </si>
  <si>
    <t>2.2.</t>
  </si>
  <si>
    <t>1.1.</t>
  </si>
  <si>
    <t>1.2.</t>
  </si>
  <si>
    <t>Administravimo išlaidos</t>
  </si>
  <si>
    <t>Prioritetinių objektų finansavimas</t>
  </si>
  <si>
    <t>2.1.1.</t>
  </si>
  <si>
    <t>2.2.1</t>
  </si>
  <si>
    <t>2.2.2.</t>
  </si>
  <si>
    <t>2.2.3.</t>
  </si>
  <si>
    <t>2.4.</t>
  </si>
  <si>
    <t>2.1.                </t>
  </si>
  <si>
    <t>2.3.</t>
  </si>
  <si>
    <t>2022 m. likutis</t>
  </si>
  <si>
    <t>2.2.4.</t>
  </si>
  <si>
    <t>Birutės g.</t>
  </si>
  <si>
    <t>Alšėnų g.</t>
  </si>
  <si>
    <t>Tilžės g.</t>
  </si>
  <si>
    <t>Šeštokų g.</t>
  </si>
  <si>
    <t>Neprioritetinių objektų finansavimas</t>
  </si>
  <si>
    <t>2.2.5.</t>
  </si>
  <si>
    <t>Savanorių pr.</t>
  </si>
  <si>
    <t>KAUNO MIESTO SAVIVALDYBĖS INFRASTRUKTŪROS PLĖTROS RĖMIMO PROGRAMOS LĖŠŲ PANAUDOJIMO 2023 METŲ PLANAS</t>
  </si>
  <si>
    <t>Kauno miesto savivaldybės                         2023–2025 metų strateginio veiklos plano              5 priedas</t>
  </si>
  <si>
    <t>Akacijų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</si>
</sst>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1"/>
    </xf>
    <xf numFmtId="164" fontId="6" fillId="0" borderId="1" xfId="0" applyNumberFormat="1" applyFont="1" applyBorder="1" applyAlignment="1">
      <alignment horizontal="center" vertical="top" wrapText="1"/>
    </xf>
    <xf numFmtId="164" fontId="1" fillId="0" borderId="6" xfId="0" applyNumberFormat="1" applyFont="1" applyFill="1" applyBorder="1" applyAlignment="1">
      <alignment horizontal="center" vertical="top" wrapText="1"/>
    </xf>
    <xf numFmtId="164" fontId="0" fillId="0" borderId="0" xfId="0" applyNumberFormat="1"/>
    <xf numFmtId="0" fontId="0" fillId="0" borderId="0" xfId="0" applyAlignment="1"/>
    <xf numFmtId="0" fontId="1" fillId="0" borderId="0" xfId="0" applyFont="1" applyAlignment="1">
      <alignment horizontal="justify" vertical="center" wrapText="1"/>
    </xf>
    <xf numFmtId="0" fontId="7" fillId="0" borderId="0" xfId="2" applyAlignment="1">
      <alignment horizontal="justify" vertical="center" wrapText="1"/>
    </xf>
    <xf numFmtId="0" fontId="4" fillId="0" borderId="0" xfId="0" applyFont="1" applyAlignment="1">
      <alignment horizontal="left" vertical="top" wrapText="1"/>
    </xf>
    <xf numFmtId="0" fontId="8" fillId="0" borderId="2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0" xfId="2" applyAlignment="1">
      <alignment horizontal="justify"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</cellXfs>
  <cellStyles count="3">
    <cellStyle name="Hipersaitas" xfId="2" builtinId="8"/>
    <cellStyle name="Įprastas" xfId="0" builtinId="0"/>
    <cellStyle name="Normal_Svietimo istaigos_2010-2011_kontaktai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="150" zoomScaleNormal="150" workbookViewId="0">
      <selection activeCell="B18" sqref="B18"/>
    </sheetView>
  </sheetViews>
  <sheetFormatPr defaultRowHeight="15" x14ac:dyDescent="0.25"/>
  <cols>
    <col min="1" max="1" width="6.5703125" customWidth="1"/>
    <col min="2" max="2" width="38.28515625" customWidth="1"/>
    <col min="3" max="3" width="41.28515625" customWidth="1"/>
    <col min="8" max="8" width="17.85546875" customWidth="1"/>
  </cols>
  <sheetData>
    <row r="1" spans="1:4" ht="80.25" customHeight="1" x14ac:dyDescent="0.25">
      <c r="C1" s="15" t="s">
        <v>32</v>
      </c>
      <c r="D1" s="13"/>
    </row>
    <row r="2" spans="1:4" x14ac:dyDescent="0.25">
      <c r="C2" s="12"/>
      <c r="D2" s="14"/>
    </row>
    <row r="3" spans="1:4" ht="42" customHeight="1" x14ac:dyDescent="0.25">
      <c r="A3" s="22" t="s">
        <v>31</v>
      </c>
      <c r="B3" s="22"/>
      <c r="C3" s="22"/>
      <c r="D3" s="18"/>
    </row>
    <row r="4" spans="1:4" ht="35.25" customHeight="1" x14ac:dyDescent="0.25">
      <c r="A4" s="5" t="s">
        <v>0</v>
      </c>
      <c r="B4" s="5" t="s">
        <v>1</v>
      </c>
      <c r="C4" s="5" t="s">
        <v>2</v>
      </c>
      <c r="D4" s="18"/>
    </row>
    <row r="5" spans="1:4" ht="16.5" customHeight="1" x14ac:dyDescent="0.25">
      <c r="A5" s="23" t="s">
        <v>8</v>
      </c>
      <c r="B5" s="24"/>
      <c r="C5" s="25"/>
    </row>
    <row r="6" spans="1:4" ht="35.25" customHeight="1" x14ac:dyDescent="0.25">
      <c r="A6" s="5" t="s">
        <v>11</v>
      </c>
      <c r="B6" s="1" t="s">
        <v>5</v>
      </c>
      <c r="C6" s="3">
        <v>1100</v>
      </c>
    </row>
    <row r="7" spans="1:4" ht="15.75" x14ac:dyDescent="0.25">
      <c r="A7" s="5" t="s">
        <v>12</v>
      </c>
      <c r="B7" s="1" t="s">
        <v>22</v>
      </c>
      <c r="C7" s="3">
        <v>2835.2</v>
      </c>
    </row>
    <row r="8" spans="1:4" ht="18" customHeight="1" x14ac:dyDescent="0.25">
      <c r="A8" s="20" t="s">
        <v>4</v>
      </c>
      <c r="B8" s="21"/>
      <c r="C8" s="4">
        <f>SUM(C6:C7)</f>
        <v>3935.2</v>
      </c>
    </row>
    <row r="9" spans="1:4" ht="21" customHeight="1" x14ac:dyDescent="0.25">
      <c r="A9" s="23" t="s">
        <v>9</v>
      </c>
      <c r="B9" s="24"/>
      <c r="C9" s="25"/>
    </row>
    <row r="10" spans="1:4" ht="23.25" customHeight="1" x14ac:dyDescent="0.25">
      <c r="A10" s="1" t="s">
        <v>20</v>
      </c>
      <c r="B10" s="6" t="s">
        <v>14</v>
      </c>
      <c r="C10" s="3">
        <f>SUM(C11:C11)</f>
        <v>457.5</v>
      </c>
    </row>
    <row r="11" spans="1:4" ht="15.75" x14ac:dyDescent="0.25">
      <c r="A11" s="1" t="s">
        <v>15</v>
      </c>
      <c r="B11" s="8" t="s">
        <v>27</v>
      </c>
      <c r="C11" s="9">
        <v>457.5</v>
      </c>
    </row>
    <row r="12" spans="1:4" ht="15.75" x14ac:dyDescent="0.25">
      <c r="A12" s="1"/>
      <c r="B12" s="8"/>
      <c r="C12" s="9"/>
    </row>
    <row r="13" spans="1:4" ht="30.75" customHeight="1" x14ac:dyDescent="0.25">
      <c r="A13" s="1" t="s">
        <v>10</v>
      </c>
      <c r="B13" s="7" t="s">
        <v>28</v>
      </c>
      <c r="C13" s="3">
        <f>SUM(C14:C18)</f>
        <v>3367.7</v>
      </c>
    </row>
    <row r="14" spans="1:4" ht="15.75" x14ac:dyDescent="0.25">
      <c r="A14" s="1" t="s">
        <v>16</v>
      </c>
      <c r="B14" s="16" t="s">
        <v>24</v>
      </c>
      <c r="C14" s="9">
        <v>620</v>
      </c>
    </row>
    <row r="15" spans="1:4" ht="15.75" x14ac:dyDescent="0.25">
      <c r="A15" s="1" t="s">
        <v>17</v>
      </c>
      <c r="B15" s="17" t="s">
        <v>25</v>
      </c>
      <c r="C15" s="9">
        <v>420</v>
      </c>
    </row>
    <row r="16" spans="1:4" ht="15.75" x14ac:dyDescent="0.25">
      <c r="A16" s="1" t="s">
        <v>18</v>
      </c>
      <c r="B16" s="16" t="s">
        <v>26</v>
      </c>
      <c r="C16" s="9">
        <v>520</v>
      </c>
    </row>
    <row r="17" spans="1:5" ht="15.75" x14ac:dyDescent="0.25">
      <c r="A17" s="1" t="s">
        <v>23</v>
      </c>
      <c r="B17" s="17" t="s">
        <v>33</v>
      </c>
      <c r="C17" s="9">
        <v>160</v>
      </c>
    </row>
    <row r="18" spans="1:5" ht="15.75" x14ac:dyDescent="0.25">
      <c r="A18" s="1" t="s">
        <v>29</v>
      </c>
      <c r="B18" s="17" t="s">
        <v>30</v>
      </c>
      <c r="C18" s="9">
        <v>1647.7</v>
      </c>
    </row>
    <row r="19" spans="1:5" ht="79.5" customHeight="1" x14ac:dyDescent="0.25">
      <c r="A19" s="1" t="s">
        <v>21</v>
      </c>
      <c r="B19" s="2" t="s">
        <v>6</v>
      </c>
      <c r="C19" s="3">
        <v>100</v>
      </c>
    </row>
    <row r="20" spans="1:5" ht="15.75" x14ac:dyDescent="0.25">
      <c r="A20" s="1" t="s">
        <v>19</v>
      </c>
      <c r="B20" s="2" t="s">
        <v>13</v>
      </c>
      <c r="C20" s="3">
        <v>10</v>
      </c>
    </row>
    <row r="21" spans="1:5" ht="15.75" x14ac:dyDescent="0.25">
      <c r="A21" s="20" t="s">
        <v>7</v>
      </c>
      <c r="B21" s="21"/>
      <c r="C21" s="4">
        <f>C10+C13+C19+C20</f>
        <v>3935.2</v>
      </c>
    </row>
    <row r="22" spans="1:5" ht="15.75" x14ac:dyDescent="0.25">
      <c r="C22" s="10"/>
      <c r="E22" s="11"/>
    </row>
    <row r="23" spans="1:5" x14ac:dyDescent="0.25">
      <c r="B23" s="19" t="s">
        <v>3</v>
      </c>
      <c r="C23" s="19"/>
    </row>
  </sheetData>
  <mergeCells count="7">
    <mergeCell ref="D3:D4"/>
    <mergeCell ref="B23:C23"/>
    <mergeCell ref="A21:B21"/>
    <mergeCell ref="A3:C3"/>
    <mergeCell ref="A5:C5"/>
    <mergeCell ref="A9:C9"/>
    <mergeCell ref="A8:B8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2023-06-20T12:37:01Z</dcterms:modified>
</cp:coreProperties>
</file>