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kretoriatas\_Norminiai\"/>
    </mc:Choice>
  </mc:AlternateContent>
  <bookViews>
    <workbookView xWindow="0" yWindow="0" windowWidth="23040" windowHeight="9195"/>
  </bookViews>
  <sheets>
    <sheet name="7 pried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/>
  <c r="F16" i="1"/>
  <c r="D16" i="1"/>
  <c r="C15" i="1"/>
  <c r="C14" i="1"/>
  <c r="E13" i="1"/>
  <c r="C13" i="1" s="1"/>
  <c r="E12" i="1"/>
  <c r="C11" i="1"/>
  <c r="C10" i="1"/>
  <c r="C9" i="1"/>
  <c r="E16" i="1" l="1"/>
  <c r="C12" i="1"/>
  <c r="C16" i="1" s="1"/>
</calcChain>
</file>

<file path=xl/sharedStrings.xml><?xml version="1.0" encoding="utf-8"?>
<sst xmlns="http://schemas.openxmlformats.org/spreadsheetml/2006/main" count="21" uniqueCount="21">
  <si>
    <t>Kauno miesto savivaldybės tarybos</t>
  </si>
  <si>
    <t>7 priedas</t>
  </si>
  <si>
    <t>KAUNO MIESTO SAVIVALDYBĖS BIUDŽETINIŲ ĮSTAIGŲ PAJAMŲ ĮMOKOS Į 2022 METŲ SAVIVALDYBĖS BIUDŽETĄ</t>
  </si>
  <si>
    <t>Įstaigų grupės pavadinimas</t>
  </si>
  <si>
    <t>Kultūros įstaigos</t>
  </si>
  <si>
    <t>Savivaldybės administracija</t>
  </si>
  <si>
    <t>Socialinių paslaugų įstaigos</t>
  </si>
  <si>
    <t>Sporto įstaigos</t>
  </si>
  <si>
    <t>Švietimo įstaigos</t>
  </si>
  <si>
    <t>Biudžetinė įstaiga „Parkavimas Kaune“</t>
  </si>
  <si>
    <t>Iš viso</t>
  </si>
  <si>
    <t>Iš viso 
(tūkst. Eur)</t>
  </si>
  <si>
    <t>Biudžetinė įstaiga S. Dariaus ir   S. Girėno aerodromas</t>
  </si>
  <si>
    <t>Iš jų pagal įmokų rūšis</t>
  </si>
  <si>
    <t>Pajamos už prekes ir paslaugas</t>
  </si>
  <si>
    <t>Pajamos už biudžetinių įstaigų patalpų nuomą</t>
  </si>
  <si>
    <t>Pajamos iš savivaldybei nuosavybės teise priklausančių gyvenamųjų patalpų nuomos</t>
  </si>
  <si>
    <t>Pajamos iš savivaldybei nuosavybės teise priklausančių negyvenamųjų patalpų nuomos</t>
  </si>
  <si>
    <t>Įmokos už paslaugas biudžetinėse įstaigose</t>
  </si>
  <si>
    <t xml:space="preserve">2022 m. vasario 22 d.  </t>
  </si>
  <si>
    <t>sprendimo Nr. T-61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</si>
</sst>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Fill="1"/>
    <xf numFmtId="0" fontId="4" fillId="0" borderId="0" xfId="0" applyFont="1"/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/>
    <xf numFmtId="164" fontId="1" fillId="0" borderId="2" xfId="0" applyNumberFormat="1" applyFont="1" applyFill="1" applyBorder="1"/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wrapText="1"/>
    </xf>
    <xf numFmtId="0" fontId="3" fillId="0" borderId="2" xfId="0" applyFont="1" applyBorder="1"/>
    <xf numFmtId="164" fontId="3" fillId="0" borderId="2" xfId="0" applyNumberFormat="1" applyFont="1" applyFill="1" applyBorder="1"/>
    <xf numFmtId="3" fontId="3" fillId="0" borderId="0" xfId="0" applyNumberFormat="1" applyFont="1" applyFill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tabSelected="1" workbookViewId="0">
      <selection activeCell="F3" sqref="F3"/>
    </sheetView>
  </sheetViews>
  <sheetFormatPr defaultColWidth="8.85546875" defaultRowHeight="15.75" x14ac:dyDescent="0.25"/>
  <cols>
    <col min="1" max="1" width="2.42578125" style="1" customWidth="1"/>
    <col min="2" max="2" width="29.85546875" style="1" customWidth="1"/>
    <col min="3" max="3" width="13.7109375" style="1" customWidth="1"/>
    <col min="4" max="4" width="15.140625" style="1" customWidth="1"/>
    <col min="5" max="5" width="11.42578125" style="1" customWidth="1"/>
    <col min="6" max="6" width="18.140625" style="1" customWidth="1"/>
    <col min="7" max="7" width="17.42578125" style="1" customWidth="1"/>
    <col min="8" max="8" width="12" style="1" customWidth="1"/>
    <col min="9" max="16384" width="8.85546875" style="1"/>
  </cols>
  <sheetData>
    <row r="1" spans="2:8" x14ac:dyDescent="0.25">
      <c r="C1" s="2"/>
      <c r="F1" s="2" t="s">
        <v>0</v>
      </c>
    </row>
    <row r="2" spans="2:8" x14ac:dyDescent="0.25">
      <c r="C2" s="2"/>
      <c r="F2" s="2" t="s">
        <v>19</v>
      </c>
    </row>
    <row r="3" spans="2:8" x14ac:dyDescent="0.25">
      <c r="C3" s="2"/>
      <c r="F3" s="2" t="s">
        <v>20</v>
      </c>
    </row>
    <row r="4" spans="2:8" x14ac:dyDescent="0.25">
      <c r="C4" s="2"/>
      <c r="F4" s="2" t="s">
        <v>1</v>
      </c>
    </row>
    <row r="5" spans="2:8" ht="43.35" customHeight="1" x14ac:dyDescent="0.25">
      <c r="B5" s="14" t="s">
        <v>2</v>
      </c>
      <c r="C5" s="14"/>
      <c r="D5" s="14"/>
      <c r="E5" s="14"/>
      <c r="F5" s="14"/>
      <c r="G5" s="14"/>
      <c r="H5" s="14"/>
    </row>
    <row r="6" spans="2:8" x14ac:dyDescent="0.25">
      <c r="D6" s="3"/>
      <c r="E6" s="3"/>
      <c r="F6" s="3"/>
      <c r="G6" s="3"/>
      <c r="H6" s="3"/>
    </row>
    <row r="7" spans="2:8" ht="18.600000000000001" customHeight="1" x14ac:dyDescent="0.25">
      <c r="B7" s="15" t="s">
        <v>3</v>
      </c>
      <c r="C7" s="17" t="s">
        <v>11</v>
      </c>
      <c r="D7" s="19" t="s">
        <v>13</v>
      </c>
      <c r="E7" s="19"/>
      <c r="F7" s="19"/>
      <c r="G7" s="19"/>
      <c r="H7" s="19"/>
    </row>
    <row r="8" spans="2:8" ht="102" customHeight="1" x14ac:dyDescent="0.25">
      <c r="B8" s="16"/>
      <c r="C8" s="18"/>
      <c r="D8" s="4" t="s">
        <v>14</v>
      </c>
      <c r="E8" s="4" t="s">
        <v>15</v>
      </c>
      <c r="F8" s="4" t="s">
        <v>16</v>
      </c>
      <c r="G8" s="4" t="s">
        <v>17</v>
      </c>
      <c r="H8" s="4" t="s">
        <v>18</v>
      </c>
    </row>
    <row r="9" spans="2:8" ht="16.5" customHeight="1" x14ac:dyDescent="0.25">
      <c r="B9" s="5" t="s">
        <v>4</v>
      </c>
      <c r="C9" s="6">
        <f t="shared" ref="C9:C14" si="0">D9+E9+F9+G9+H9</f>
        <v>846</v>
      </c>
      <c r="D9" s="6">
        <v>769.8</v>
      </c>
      <c r="E9" s="6">
        <v>76.2</v>
      </c>
      <c r="F9" s="6"/>
      <c r="G9" s="6"/>
      <c r="H9" s="6"/>
    </row>
    <row r="10" spans="2:8" ht="15.75" customHeight="1" x14ac:dyDescent="0.25">
      <c r="B10" s="7" t="s">
        <v>5</v>
      </c>
      <c r="C10" s="6">
        <f>D10+E10+F10+G10+H10</f>
        <v>4820</v>
      </c>
      <c r="D10" s="6">
        <v>1000</v>
      </c>
      <c r="E10" s="6"/>
      <c r="F10" s="6">
        <v>3120</v>
      </c>
      <c r="G10" s="6">
        <v>700</v>
      </c>
      <c r="H10" s="6"/>
    </row>
    <row r="11" spans="2:8" x14ac:dyDescent="0.25">
      <c r="B11" s="5" t="s">
        <v>6</v>
      </c>
      <c r="C11" s="6">
        <f>D11+E11+F11+G11+H11</f>
        <v>433.8</v>
      </c>
      <c r="D11" s="6">
        <v>404.1</v>
      </c>
      <c r="E11" s="6"/>
      <c r="F11" s="6"/>
      <c r="G11" s="6"/>
      <c r="H11" s="6">
        <v>29.7</v>
      </c>
    </row>
    <row r="12" spans="2:8" x14ac:dyDescent="0.25">
      <c r="B12" s="5" t="s">
        <v>7</v>
      </c>
      <c r="C12" s="6">
        <f t="shared" si="0"/>
        <v>1446.6999999999998</v>
      </c>
      <c r="D12" s="6">
        <v>402.4</v>
      </c>
      <c r="E12" s="6">
        <f>111.4</f>
        <v>111.4</v>
      </c>
      <c r="F12" s="6"/>
      <c r="G12" s="6"/>
      <c r="H12" s="6">
        <v>932.9</v>
      </c>
    </row>
    <row r="13" spans="2:8" x14ac:dyDescent="0.25">
      <c r="B13" s="5" t="s">
        <v>8</v>
      </c>
      <c r="C13" s="6">
        <f t="shared" si="0"/>
        <v>6783</v>
      </c>
      <c r="D13" s="6">
        <v>313.3</v>
      </c>
      <c r="E13" s="6">
        <f>571.1</f>
        <v>571.1</v>
      </c>
      <c r="F13" s="6"/>
      <c r="G13" s="6"/>
      <c r="H13" s="6">
        <v>5898.6</v>
      </c>
    </row>
    <row r="14" spans="2:8" ht="31.5" x14ac:dyDescent="0.25">
      <c r="B14" s="8" t="s">
        <v>9</v>
      </c>
      <c r="C14" s="6">
        <f t="shared" si="0"/>
        <v>11.6</v>
      </c>
      <c r="D14" s="6">
        <v>11.6</v>
      </c>
      <c r="E14" s="6"/>
      <c r="F14" s="6"/>
      <c r="G14" s="6"/>
      <c r="H14" s="6"/>
    </row>
    <row r="15" spans="2:8" ht="31.5" x14ac:dyDescent="0.25">
      <c r="B15" s="8" t="s">
        <v>12</v>
      </c>
      <c r="C15" s="6">
        <f>D15+E15+F15+G15+H15</f>
        <v>105.6</v>
      </c>
      <c r="D15" s="6">
        <v>105.6</v>
      </c>
      <c r="E15" s="6"/>
      <c r="F15" s="6"/>
      <c r="G15" s="6"/>
      <c r="H15" s="6"/>
    </row>
    <row r="16" spans="2:8" x14ac:dyDescent="0.25">
      <c r="B16" s="9" t="s">
        <v>10</v>
      </c>
      <c r="C16" s="10">
        <f t="shared" ref="C16:H16" si="1">C11+C12+C13+C10+C9+C14+C15</f>
        <v>14446.7</v>
      </c>
      <c r="D16" s="10">
        <f t="shared" si="1"/>
        <v>3006.8</v>
      </c>
      <c r="E16" s="10">
        <f t="shared" si="1"/>
        <v>758.7</v>
      </c>
      <c r="F16" s="10">
        <f t="shared" si="1"/>
        <v>3120</v>
      </c>
      <c r="G16" s="10">
        <f t="shared" si="1"/>
        <v>700</v>
      </c>
      <c r="H16" s="10">
        <f t="shared" si="1"/>
        <v>6861.2000000000007</v>
      </c>
    </row>
    <row r="17" spans="2:8" x14ac:dyDescent="0.25">
      <c r="B17" s="12"/>
      <c r="C17" s="11"/>
      <c r="D17" s="13"/>
      <c r="E17" s="13"/>
      <c r="F17" s="13"/>
    </row>
    <row r="19" spans="2:8" ht="13.7" customHeight="1" x14ac:dyDescent="0.25">
      <c r="B19"/>
      <c r="C19"/>
      <c r="D19"/>
      <c r="E19"/>
      <c r="F19"/>
      <c r="G19"/>
      <c r="H19"/>
    </row>
    <row r="20" spans="2:8" hidden="1" x14ac:dyDescent="0.25">
      <c r="B20"/>
      <c r="C20"/>
      <c r="D20"/>
      <c r="E20"/>
      <c r="F20"/>
      <c r="G20"/>
      <c r="H20"/>
    </row>
    <row r="21" spans="2:8" x14ac:dyDescent="0.25">
      <c r="B21"/>
      <c r="C21"/>
      <c r="D21"/>
      <c r="E21"/>
      <c r="F21"/>
      <c r="G21"/>
      <c r="H21"/>
    </row>
    <row r="22" spans="2:8" x14ac:dyDescent="0.25">
      <c r="B22"/>
      <c r="C22"/>
      <c r="D22"/>
      <c r="E22"/>
      <c r="F22"/>
      <c r="G22"/>
      <c r="H22"/>
    </row>
    <row r="23" spans="2:8" x14ac:dyDescent="0.25">
      <c r="B23"/>
      <c r="C23"/>
      <c r="D23"/>
      <c r="E23"/>
      <c r="F23"/>
      <c r="G23"/>
      <c r="H23"/>
    </row>
    <row r="24" spans="2:8" x14ac:dyDescent="0.25">
      <c r="B24"/>
      <c r="C24"/>
      <c r="D24"/>
      <c r="E24"/>
      <c r="F24"/>
      <c r="G24"/>
      <c r="H24"/>
    </row>
    <row r="25" spans="2:8" x14ac:dyDescent="0.25">
      <c r="B25"/>
      <c r="C25"/>
      <c r="D25"/>
      <c r="E25"/>
      <c r="F25"/>
      <c r="G25"/>
      <c r="H25"/>
    </row>
  </sheetData>
  <mergeCells count="4">
    <mergeCell ref="B5:H5"/>
    <mergeCell ref="B7:B8"/>
    <mergeCell ref="C7:C8"/>
    <mergeCell ref="D7:H7"/>
  </mergeCells>
  <pageMargins left="0.70866141732283472" right="0.70866141732283472" top="0.78740157480314965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7 priedas</vt:lpstr>
    </vt:vector>
  </TitlesOfParts>
  <Company>Kauno miesto savivaldybės administracija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2022-02-03T17:01:00Z</cp:lastPrinted>
  <dcterms:created xsi:type="dcterms:W3CDTF">2022-01-24T12:16:51Z</dcterms:created>
  <dcterms:modified xsi:type="dcterms:W3CDTF">2022-02-22T11:32:17Z</dcterms:modified>
</cp:coreProperties>
</file>