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amaliuniene.v\Downloads\IKELTI\"/>
    </mc:Choice>
  </mc:AlternateContent>
  <bookViews>
    <workbookView xWindow="-108" yWindow="-108" windowWidth="23256" windowHeight="12576"/>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 i="1" l="1"/>
  <c r="D40" i="1"/>
  <c r="E40" i="1"/>
  <c r="F40" i="1"/>
  <c r="C22" i="1"/>
  <c r="C54" i="1"/>
  <c r="C56" i="1" s="1"/>
  <c r="D54" i="1"/>
  <c r="E54" i="1"/>
  <c r="C52" i="1"/>
  <c r="D52" i="1"/>
  <c r="E52" i="1"/>
  <c r="C51" i="1"/>
  <c r="D51" i="1"/>
  <c r="E51" i="1"/>
  <c r="C50" i="1"/>
  <c r="D50" i="1"/>
  <c r="E50" i="1"/>
  <c r="C49" i="1"/>
  <c r="D49" i="1"/>
  <c r="E49" i="1"/>
  <c r="C48" i="1"/>
  <c r="D48" i="1"/>
  <c r="E48" i="1"/>
  <c r="C46" i="1"/>
  <c r="D46" i="1"/>
  <c r="E46" i="1"/>
  <c r="C39" i="1"/>
  <c r="D39" i="1"/>
  <c r="E39" i="1"/>
  <c r="F14" i="1"/>
  <c r="E56" i="1" l="1"/>
  <c r="D56" i="1"/>
  <c r="F13" i="1"/>
  <c r="F53" i="1" l="1"/>
  <c r="F54" i="1" s="1"/>
  <c r="F45" i="1"/>
  <c r="F38" i="1"/>
  <c r="F56" i="1" l="1"/>
  <c r="F49" i="1"/>
  <c r="F52" i="1"/>
  <c r="F50" i="1"/>
  <c r="F51" i="1"/>
  <c r="F46" i="1"/>
  <c r="F48" i="1"/>
  <c r="F39" i="1"/>
  <c r="F15" i="1" l="1"/>
  <c r="F19" i="1"/>
  <c r="F20" i="1"/>
  <c r="F21" i="1"/>
  <c r="F22" i="1"/>
  <c r="F25" i="1"/>
  <c r="F26" i="1"/>
  <c r="F27" i="1"/>
  <c r="F28" i="1"/>
  <c r="F32" i="1"/>
  <c r="F33" i="1"/>
  <c r="F34" i="1"/>
  <c r="F35" i="1"/>
  <c r="F36" i="1"/>
  <c r="F37" i="1"/>
  <c r="F29" i="1" l="1"/>
  <c r="F23" i="1"/>
  <c r="G16" i="1"/>
  <c r="G62" i="1"/>
  <c r="F16" i="1"/>
  <c r="F62" i="1"/>
  <c r="G61" i="1"/>
  <c r="D12" i="1"/>
  <c r="F12" i="1"/>
</calcChain>
</file>

<file path=xl/sharedStrings.xml><?xml version="1.0" encoding="utf-8"?>
<sst xmlns="http://schemas.openxmlformats.org/spreadsheetml/2006/main" count="130" uniqueCount="94">
  <si>
    <t>Išlaidų rūšis</t>
  </si>
  <si>
    <t>Kiekis</t>
  </si>
  <si>
    <t>Išlaidų apskaičiavimo pagrindimas</t>
  </si>
  <si>
    <t>I.</t>
  </si>
  <si>
    <t>1.</t>
  </si>
  <si>
    <t>1.1.</t>
  </si>
  <si>
    <t>1.2.</t>
  </si>
  <si>
    <t>II.</t>
  </si>
  <si>
    <t>Projekto įgyvendinimo išlaidos:</t>
  </si>
  <si>
    <t>...</t>
  </si>
  <si>
    <t>2.</t>
  </si>
  <si>
    <t>2.1.</t>
  </si>
  <si>
    <t>3.1.</t>
  </si>
  <si>
    <t>4.</t>
  </si>
  <si>
    <t>2.2.</t>
  </si>
  <si>
    <t>2.3.</t>
  </si>
  <si>
    <t>3.3.</t>
  </si>
  <si>
    <t>3.2.</t>
  </si>
  <si>
    <t>Iš viso 1:</t>
  </si>
  <si>
    <t>Iš viso 2:</t>
  </si>
  <si>
    <t>Iš viso 3:</t>
  </si>
  <si>
    <t>…</t>
  </si>
  <si>
    <t>įrašyti</t>
  </si>
  <si>
    <t>3.</t>
  </si>
  <si>
    <t>Vieneto kaina</t>
  </si>
  <si>
    <t>___________________________</t>
  </si>
  <si>
    <t xml:space="preserve">Iš viso ,,I. Projekto administravimo išlaidos“: </t>
  </si>
  <si>
    <t xml:space="preserve">         Iš viso ,,II. Projekto  įgyvendinimo išlaidos“:</t>
  </si>
  <si>
    <t>Pareiškėjo vadovas / įgaliotas asmuo     ________________                    ______________________
                                                                     (parašas)                                     (vardas ir pavardė)</t>
  </si>
  <si>
    <t>A. V.</t>
  </si>
  <si>
    <t>val. / dienos</t>
  </si>
  <si>
    <t xml:space="preserve">   ___________________________</t>
  </si>
  <si>
    <t>Matavimo vienetas</t>
  </si>
  <si>
    <t xml:space="preserve">  (pareiškėjo pavadinimas)</t>
  </si>
  <si>
    <t>Projekto vadovo darbo užmokestis, įskaitant valstybinio socialinio draudimo įmokas</t>
  </si>
  <si>
    <t>Iš savivaldybės administracijos prašoma suma (Eur)</t>
  </si>
  <si>
    <t>projekto sklaidos ir viešinimo paslaugos</t>
  </si>
  <si>
    <t>autobuso nuoma</t>
  </si>
  <si>
    <t>kanceliarinės prekės</t>
  </si>
  <si>
    <t>šildymas</t>
  </si>
  <si>
    <t xml:space="preserve">elektros energijos tiekimo paslaugos </t>
  </si>
  <si>
    <t xml:space="preserve">vandentiekio, nuotekų šalinimo paslaugos </t>
  </si>
  <si>
    <t>degalai transporto priemonei su vairuotoju</t>
  </si>
  <si>
    <t>prekės, tiesiogiai susijusios su projekto įgyvendinimo veikla ir būtinos projektui įgyvendinti:</t>
  </si>
  <si>
    <t xml:space="preserve">                                    BENDRA PROJEKTO ĮGYVENDINIMO SĄMATA </t>
  </si>
  <si>
    <t xml:space="preserve">  (užpildymo data)</t>
  </si>
  <si>
    <t xml:space="preserve">2. </t>
  </si>
  <si>
    <t>3.1.1.</t>
  </si>
  <si>
    <t>3.1.2.</t>
  </si>
  <si>
    <t>3.1.3.</t>
  </si>
  <si>
    <t>3.4.</t>
  </si>
  <si>
    <t>3.4.1.</t>
  </si>
  <si>
    <t>3.4.2.</t>
  </si>
  <si>
    <t>3.5.</t>
  </si>
  <si>
    <t>3.6.</t>
  </si>
  <si>
    <t>3.6.1.</t>
  </si>
  <si>
    <t>3.7.</t>
  </si>
  <si>
    <t>3.7.1.</t>
  </si>
  <si>
    <t>3.7.2.</t>
  </si>
  <si>
    <t>3.7.3.</t>
  </si>
  <si>
    <t>3.8.</t>
  </si>
  <si>
    <t>3.8.1.</t>
  </si>
  <si>
    <t>3.7.4.</t>
  </si>
  <si>
    <t>3.9.</t>
  </si>
  <si>
    <r>
      <rPr>
        <i/>
        <sz val="12"/>
        <rFont val="Times New Roman"/>
        <family val="1"/>
        <charset val="186"/>
      </rPr>
      <t>3.5.1</t>
    </r>
    <r>
      <rPr>
        <i/>
        <sz val="12"/>
        <color rgb="FFFF0000"/>
        <rFont val="Times New Roman"/>
        <family val="1"/>
        <charset val="186"/>
      </rPr>
      <t>.</t>
    </r>
  </si>
  <si>
    <r>
      <t>1.3</t>
    </r>
    <r>
      <rPr>
        <i/>
        <sz val="12"/>
        <color rgb="FFFF0000"/>
        <rFont val="Times New Roman"/>
        <family val="1"/>
        <charset val="186"/>
      </rPr>
      <t>.</t>
    </r>
  </si>
  <si>
    <t>3.10.1.</t>
  </si>
  <si>
    <t>Eil. nr.</t>
  </si>
  <si>
    <r>
      <t>Projekto administravimo išlaidos (ne daugiau kai</t>
    </r>
    <r>
      <rPr>
        <b/>
        <sz val="12"/>
        <color theme="1"/>
        <rFont val="Times New Roman"/>
        <family val="1"/>
        <charset val="186"/>
      </rPr>
      <t xml:space="preserve">p 25 proc. </t>
    </r>
    <r>
      <rPr>
        <b/>
        <sz val="12"/>
        <rFont val="Times New Roman"/>
        <family val="1"/>
        <charset val="186"/>
      </rPr>
      <t>projektui prašomų skirti lė</t>
    </r>
    <r>
      <rPr>
        <b/>
        <sz val="12"/>
        <color theme="1"/>
        <rFont val="Times New Roman"/>
        <family val="1"/>
        <charset val="186"/>
      </rPr>
      <t>šų)</t>
    </r>
    <r>
      <rPr>
        <b/>
        <sz val="12"/>
        <rFont val="Times New Roman"/>
        <family val="1"/>
        <charset val="186"/>
      </rPr>
      <t>:</t>
    </r>
  </si>
  <si>
    <r>
      <rPr>
        <sz val="12"/>
        <rFont val="Times New Roman"/>
        <family val="1"/>
        <charset val="186"/>
      </rPr>
      <t>maitinimo paslaug</t>
    </r>
    <r>
      <rPr>
        <sz val="12"/>
        <color theme="1"/>
        <rFont val="Times New Roman"/>
        <family val="1"/>
        <charset val="186"/>
      </rPr>
      <t>os (</t>
    </r>
    <r>
      <rPr>
        <sz val="12"/>
        <rFont val="Times New Roman"/>
        <family val="1"/>
        <charset val="186"/>
      </rPr>
      <t>renginių dalyviams skirti pietūs kavinėje, valgyklos maitinimo paslaugos, ne daugiau kaip 8 Eur 1 asmeniui per dieną)</t>
    </r>
  </si>
  <si>
    <t>patalpų projektui vykdyti nuoma</t>
  </si>
  <si>
    <r>
      <t>išlaidos savanoriškai veiklai organizuoti Lietuvos Respublikos savanoriškos veiklos įstatyme nusta</t>
    </r>
    <r>
      <rPr>
        <sz val="12"/>
        <color theme="1"/>
        <rFont val="Times New Roman"/>
        <family val="1"/>
        <charset val="186"/>
      </rPr>
      <t>tyta tvarka, susiju</t>
    </r>
    <r>
      <rPr>
        <sz val="12"/>
        <rFont val="Times New Roman"/>
        <family val="1"/>
        <charset val="186"/>
      </rPr>
      <t>sios su projekto veiklomis ir būtinos projektui įgyvendinti</t>
    </r>
  </si>
  <si>
    <r>
      <t xml:space="preserve"> kanceliarinės pri</t>
    </r>
    <r>
      <rPr>
        <i/>
        <sz val="12"/>
        <color theme="1"/>
        <rFont val="Times New Roman"/>
        <family val="1"/>
        <charset val="186"/>
      </rPr>
      <t>emonės savanoriams</t>
    </r>
  </si>
  <si>
    <r>
      <t>bankų, kitų kredito ar mokėjimo įstaigų suteiktų paslaugų už lėšų pervedim</t>
    </r>
    <r>
      <rPr>
        <sz val="12"/>
        <color theme="1"/>
        <rFont val="Times New Roman"/>
        <family val="1"/>
        <charset val="186"/>
      </rPr>
      <t>ą mokesčiai</t>
    </r>
  </si>
  <si>
    <t>3.10.</t>
  </si>
  <si>
    <t>IŠ VISO (I + II):</t>
  </si>
  <si>
    <t xml:space="preserve"> mokymų vadovo</t>
  </si>
  <si>
    <t xml:space="preserve"> lektoriaus kursai</t>
  </si>
  <si>
    <r>
      <t xml:space="preserve">patalpų, reikalingų projektui vykdyti nuoma ir (ar) komunalinių paslaugų  (šildymo, elektros energijos tiekimo, vandentiekio, nuotekų </t>
    </r>
    <r>
      <rPr>
        <sz val="12"/>
        <color theme="1"/>
        <rFont val="Times New Roman"/>
        <family val="1"/>
        <charset val="186"/>
      </rPr>
      <t>šalinimo)</t>
    </r>
    <r>
      <rPr>
        <sz val="12"/>
        <rFont val="Times New Roman"/>
        <family val="1"/>
        <charset val="186"/>
      </rPr>
      <t xml:space="preserve"> </t>
    </r>
    <r>
      <rPr>
        <sz val="12"/>
        <color theme="1"/>
        <rFont val="Times New Roman"/>
        <family val="1"/>
        <charset val="186"/>
      </rPr>
      <t xml:space="preserve">išlaidos </t>
    </r>
  </si>
  <si>
    <t>išlaidos transportui išlaikyti (degalai, tepalai, transporto priemonės nuoma be vairuotojo) ir išlaidos transporto paslaugoms įsigyti (ekonominės klasės autobuso ar viešojo transporto bilietai, transporto priemonės nuoma su vairuotoju)</t>
  </si>
  <si>
    <t>Patvirtinu, kad pateikta informacija yra teisinga. Sutinku, kad visi šioje paraiškoje nurodyti duomenys būtų tvarkomi ir tikrinami siekiant įvertinti paraiškas projektų finansavimo 2022 metais atrankos konkurso metu.</t>
  </si>
  <si>
    <t>Projekto veiklų vykdytojo (-ų) darbo  užmokestis, įskaitant visus darbo vietos mokesčius</t>
  </si>
  <si>
    <r>
      <t>Buhalterinės apskaitos paslaugos (kai paslauga perkama iš buhalterinės apskaitos paslaugas teikiančios įmonės (įstaigos) ar buhalterinės apskaitos paslaugas savarankiškai teikiančio asmens, jeigu asmuo su projekto vykdytoju nėra sudaręs buhalterinės apskaitos</t>
    </r>
    <r>
      <rPr>
        <sz val="12"/>
        <color theme="1"/>
        <rFont val="Times New Roman"/>
        <family val="1"/>
        <charset val="186"/>
      </rPr>
      <t xml:space="preserve"> paslaugų teikimo sutarties</t>
    </r>
    <r>
      <rPr>
        <sz val="12"/>
        <rFont val="Times New Roman"/>
        <family val="1"/>
        <charset val="186"/>
      </rPr>
      <t>)</t>
    </r>
  </si>
  <si>
    <r>
      <t xml:space="preserve"> </t>
    </r>
    <r>
      <rPr>
        <b/>
        <sz val="12"/>
        <color theme="1"/>
        <rFont val="Times New Roman"/>
        <family val="1"/>
        <charset val="186"/>
      </rPr>
      <t>Paslaugų ir prekių įsigijimo išlaidos, tiesiogiai susijusios su projekto veiklomis ir būtinos projektui įgyvendinti*(vadovaujantis ne didesnėmis nei rinkos kainomis, laikantis racionalaus valstybės biudžeto lėšų naudojimo principo):</t>
    </r>
  </si>
  <si>
    <t>Projektui įgyvendinti reikalingos ekspertų ir (ar) konsultantų teikiamų paslaugų įsigijimo išlaidos (tyrėjų, lektorių, teisininkų, konsultantų, veikiančių pagal individualią veiklą, su kuriais sudarytos atlygintinų paslaugų sutartys (ne daugiau kaip 30 Eur už 1 valandą)</t>
  </si>
  <si>
    <t>Asmens, tvarkančio buhalterinę apskaitą, darbo užmokestis, įstaitant valstybinio socialinio draudimo įmokas (jei paslauga nėra perkama iš buhalterinės apskaitos paslaugas teikiančios įmonės (įstaigos) ar buhalterinės apskaitos paslaugas savarankiškai teikiančio asmens)</t>
  </si>
  <si>
    <t>Asmens, vykdančio ir (ar) organizuojančio Aprašo 10 punkte nurodytas veiklas, darbo užmokestis, įskaitant  socialinio draudimo įmokas</t>
  </si>
  <si>
    <t>Asmens (-ų), vykdančio (-ių) ir (ar) organizuojančio (-ių) Aprašo 10 punkte nurodytas veiklas, komandiruočių (išskyrus tarptautines) išlaidos (kelionių bilietai, apgyvendinimas, dienpinigiai ir kt.)</t>
  </si>
  <si>
    <t>ilgalaikiam turtui, kurio vertė – 500 Eur ir didesnė, įsigyti, jei projekte numatyta vykdyti Aprašo 10.7 papunktyje nurodytą veiklą. Išlaidos, skirtos ilgalaikiam materialiajam turtui įsigyti, gali sudaryti ne daugiau kaip 20 proc. projektui skirtų lėšų</t>
  </si>
  <si>
    <t>Išlaidų apskaičiavimo pagrindimas nurodant, kuriai veiklai priskiriamos išlaidos,  įrašant veiklos numerį pagal paraiškos 3.4 papunktį</t>
  </si>
  <si>
    <t>Nevyriausybinių organizacijų ir bendruomeninės veiklos stiprinimo 2022 metų veiksmų plano  1.1.6 priemonės „Stiprinti bendruomeninę veiklą savivaldybėse“ įgyvendinimo, įgyvendinant bandomąjį modelį, projekto paraiškos priedas</t>
  </si>
  <si>
    <r>
      <rPr>
        <sz val="12"/>
        <color theme="1"/>
        <rFont val="Times New Roman"/>
        <family val="1"/>
        <charset val="186"/>
      </rPr>
      <t>Ry</t>
    </r>
    <r>
      <rPr>
        <sz val="12"/>
        <rFont val="Times New Roman"/>
        <family val="1"/>
        <charset val="186"/>
      </rPr>
      <t>šio paslaugų   (interneto, fiksuotojo ir (ar) mobiliojo  ryšio (neviršijant 15 Eur vienam projekto vadovui, asmeniui (-ims), vykdančiam (-iems) ir (ar) organizuojančiam (-iems) Nevyriausybinių organizacijų ir bendruomeninės veiklos stiprinimo 2022 metų veiksmų plano  1.1.6 priemonės „Stiprinti bendruomeninę veiklą savivaldybėse“ įgyvendinimo, įgyvendinant bandomąjį modelį,  aprašo (toliau – Aprašas) 10 punkte nurodytas veiklas,  ar už buhalterinę apskaitą atsakingam asmeniui per mėnesį), pašto išlaidos</t>
    </r>
  </si>
  <si>
    <t>kitos paslaugos, kurios yra būtinos siekiant įgyvendinti numatytas veiklas, bet nepriskiriamos prie Aprašo 62.2.3.1–62.2.3.4 papunkčiuose išvardytų paslaugų rūšių</t>
  </si>
  <si>
    <t xml:space="preserve">                          (Bendros projekto įgyvendinimo sąmatos 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</si>
</sst>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186"/>
      <scheme val="minor"/>
    </font>
    <font>
      <b/>
      <sz val="12"/>
      <name val="Times New Roman"/>
      <family val="1"/>
      <charset val="186"/>
    </font>
    <font>
      <sz val="12"/>
      <name val="Times New Roman"/>
      <family val="1"/>
      <charset val="186"/>
    </font>
    <font>
      <sz val="12"/>
      <color theme="1"/>
      <name val="Times New Roman"/>
      <family val="1"/>
      <charset val="186"/>
    </font>
    <font>
      <i/>
      <sz val="12"/>
      <name val="Times New Roman"/>
      <family val="1"/>
      <charset val="186"/>
    </font>
    <font>
      <sz val="11"/>
      <name val="Times New Roman"/>
      <family val="1"/>
      <charset val="186"/>
    </font>
    <font>
      <b/>
      <i/>
      <sz val="12"/>
      <name val="Times New Roman"/>
      <family val="1"/>
      <charset val="186"/>
    </font>
    <font>
      <sz val="12"/>
      <color rgb="FFFF0000"/>
      <name val="Times New Roman"/>
      <family val="1"/>
      <charset val="186"/>
    </font>
    <font>
      <i/>
      <sz val="12"/>
      <color rgb="FFFF0000"/>
      <name val="Times New Roman"/>
      <family val="1"/>
      <charset val="186"/>
    </font>
    <font>
      <b/>
      <sz val="12"/>
      <color theme="1"/>
      <name val="Times New Roman"/>
      <family val="1"/>
      <charset val="186"/>
    </font>
    <font>
      <i/>
      <sz val="12"/>
      <color theme="1"/>
      <name val="Times New Roman"/>
      <family val="1"/>
      <charset val="186"/>
    </font>
    <font>
      <b/>
      <sz val="11"/>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1">
    <xf numFmtId="0" fontId="0" fillId="0" borderId="0"/>
  </cellStyleXfs>
  <cellXfs count="89">
    <xf numFmtId="0" fontId="0" fillId="0" borderId="0" xfId="0"/>
    <xf numFmtId="0" fontId="2" fillId="2"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0" xfId="0" applyFont="1"/>
    <xf numFmtId="0" fontId="2" fillId="0" borderId="0" xfId="0" applyFont="1" applyAlignment="1">
      <alignment wrapText="1"/>
    </xf>
    <xf numFmtId="4" fontId="2" fillId="0" borderId="0" xfId="0" applyNumberFormat="1" applyFont="1"/>
    <xf numFmtId="0" fontId="1" fillId="0" borderId="0" xfId="0" applyFont="1" applyAlignment="1">
      <alignment vertical="center"/>
    </xf>
    <xf numFmtId="0" fontId="2" fillId="0" borderId="0" xfId="0" applyFont="1" applyAlignment="1"/>
    <xf numFmtId="0" fontId="2" fillId="0" borderId="0" xfId="0" applyFont="1" applyAlignment="1">
      <alignment horizontal="center"/>
    </xf>
    <xf numFmtId="0" fontId="1"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1" fillId="0" borderId="1" xfId="0" applyFont="1" applyBorder="1" applyAlignment="1">
      <alignment vertical="center" wrapText="1"/>
    </xf>
    <xf numFmtId="4" fontId="2" fillId="0" borderId="1" xfId="0" applyNumberFormat="1" applyFont="1" applyBorder="1" applyAlignment="1">
      <alignment vertical="center" wrapText="1"/>
    </xf>
    <xf numFmtId="4" fontId="1" fillId="0" borderId="1" xfId="0" applyNumberFormat="1" applyFont="1" applyBorder="1" applyAlignment="1">
      <alignment vertical="center" wrapText="1"/>
    </xf>
    <xf numFmtId="0" fontId="2" fillId="0" borderId="0" xfId="0" applyFont="1" applyBorder="1" applyAlignment="1">
      <alignment wrapText="1"/>
    </xf>
    <xf numFmtId="0" fontId="2" fillId="0" borderId="0" xfId="0" applyFont="1" applyBorder="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2" fillId="0" borderId="6" xfId="0" applyFont="1" applyBorder="1" applyAlignment="1">
      <alignment wrapText="1"/>
    </xf>
    <xf numFmtId="0" fontId="2" fillId="0" borderId="0" xfId="0" applyFont="1" applyBorder="1"/>
    <xf numFmtId="0" fontId="2" fillId="0" borderId="3" xfId="0" applyFont="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3" fillId="0" borderId="0" xfId="0" applyFont="1" applyAlignment="1">
      <alignment horizontal="left" vertical="top"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xf numFmtId="4" fontId="1" fillId="3" borderId="1" xfId="0" applyNumberFormat="1" applyFont="1" applyFill="1" applyBorder="1" applyAlignment="1">
      <alignment vertical="center" wrapText="1"/>
    </xf>
    <xf numFmtId="10" fontId="1"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5" xfId="0" applyFont="1" applyFill="1" applyBorder="1" applyAlignment="1">
      <alignment vertical="center" wrapText="1"/>
    </xf>
    <xf numFmtId="0" fontId="1" fillId="3" borderId="3" xfId="0" applyFont="1" applyFill="1" applyBorder="1" applyAlignment="1">
      <alignment horizontal="right" vertical="center" wrapText="1"/>
    </xf>
    <xf numFmtId="0" fontId="1" fillId="3" borderId="2" xfId="0" applyFont="1" applyFill="1" applyBorder="1" applyAlignment="1">
      <alignment vertical="center" wrapText="1"/>
    </xf>
    <xf numFmtId="10" fontId="2" fillId="3" borderId="1" xfId="0" applyNumberFormat="1" applyFont="1" applyFill="1" applyBorder="1" applyAlignment="1">
      <alignment wrapText="1"/>
    </xf>
    <xf numFmtId="0" fontId="4" fillId="0" borderId="1" xfId="0" applyFont="1" applyFill="1" applyBorder="1" applyAlignment="1">
      <alignment vertical="center" wrapText="1"/>
    </xf>
    <xf numFmtId="0" fontId="2" fillId="0" borderId="1" xfId="0" applyFont="1" applyFill="1" applyBorder="1" applyAlignment="1">
      <alignment vertical="center" wrapText="1"/>
    </xf>
    <xf numFmtId="4" fontId="2" fillId="0" borderId="1" xfId="0" applyNumberFormat="1" applyFont="1" applyFill="1" applyBorder="1" applyAlignment="1">
      <alignment vertical="center" wrapText="1"/>
    </xf>
    <xf numFmtId="0" fontId="1" fillId="0" borderId="1" xfId="0" applyFont="1" applyBorder="1" applyAlignment="1">
      <alignment horizontal="left" vertical="center" wrapText="1"/>
    </xf>
    <xf numFmtId="0" fontId="6" fillId="0" borderId="1" xfId="0" applyFont="1" applyBorder="1" applyAlignment="1">
      <alignment vertical="center" wrapText="1"/>
    </xf>
    <xf numFmtId="0" fontId="3" fillId="0" borderId="0" xfId="0" applyFont="1" applyAlignment="1">
      <alignment horizontal="justify" vertical="center"/>
    </xf>
    <xf numFmtId="0" fontId="7" fillId="0" borderId="0" xfId="0" applyFont="1" applyAlignment="1">
      <alignment wrapText="1"/>
    </xf>
    <xf numFmtId="0" fontId="7" fillId="0" borderId="0" xfId="0" applyFont="1" applyBorder="1" applyAlignment="1">
      <alignment wrapText="1"/>
    </xf>
    <xf numFmtId="0" fontId="7" fillId="0" borderId="0" xfId="0" applyFont="1" applyBorder="1" applyAlignment="1">
      <alignment vertical="center" wrapText="1"/>
    </xf>
    <xf numFmtId="0" fontId="7" fillId="0" borderId="1" xfId="0" applyFont="1" applyBorder="1" applyAlignment="1">
      <alignment vertical="center" wrapText="1"/>
    </xf>
    <xf numFmtId="0" fontId="9" fillId="2" borderId="1" xfId="0" applyFont="1" applyFill="1" applyBorder="1" applyAlignment="1">
      <alignment horizontal="center" vertical="center" wrapText="1"/>
    </xf>
    <xf numFmtId="0" fontId="10" fillId="0" borderId="3" xfId="0" applyFont="1" applyBorder="1" applyAlignment="1">
      <alignment vertical="center" wrapText="1"/>
    </xf>
    <xf numFmtId="0" fontId="9" fillId="0" borderId="1" xfId="0" applyFont="1" applyBorder="1" applyAlignment="1">
      <alignment vertical="center" wrapText="1"/>
    </xf>
    <xf numFmtId="4" fontId="5" fillId="0" borderId="0" xfId="0" applyNumberFormat="1" applyFont="1" applyAlignment="1">
      <alignment horizontal="left" vertical="justify" wrapText="1"/>
    </xf>
    <xf numFmtId="4" fontId="5" fillId="0" borderId="0" xfId="0" applyNumberFormat="1" applyFont="1" applyAlignment="1">
      <alignment horizontal="center" vertical="justify" wrapText="1"/>
    </xf>
    <xf numFmtId="4" fontId="2" fillId="0" borderId="0" xfId="0" applyNumberFormat="1" applyFont="1" applyAlignment="1">
      <alignment horizontal="center"/>
    </xf>
    <xf numFmtId="0" fontId="2" fillId="0" borderId="0" xfId="0" applyFont="1" applyAlignment="1">
      <alignment horizontal="right" wrapText="1" indent="1"/>
    </xf>
    <xf numFmtId="4" fontId="2" fillId="0" borderId="0" xfId="0" applyNumberFormat="1" applyFont="1" applyAlignment="1">
      <alignment horizontal="left" indent="2"/>
    </xf>
    <xf numFmtId="0" fontId="11" fillId="0" borderId="0" xfId="0" applyFont="1" applyAlignment="1">
      <alignment horizontal="center" vertical="center"/>
    </xf>
    <xf numFmtId="0" fontId="2" fillId="0" borderId="0" xfId="0" applyFont="1" applyAlignment="1">
      <alignment horizontal="left" wrapText="1"/>
    </xf>
    <xf numFmtId="0" fontId="2" fillId="0" borderId="0" xfId="0" applyFont="1" applyAlignment="1">
      <alignment horizontal="justify" vertical="justify" wrapText="1"/>
    </xf>
    <xf numFmtId="0" fontId="1" fillId="3" borderId="3" xfId="0" applyFont="1" applyFill="1" applyBorder="1" applyAlignment="1">
      <alignment horizontal="right" vertical="center" wrapText="1"/>
    </xf>
    <xf numFmtId="0" fontId="1" fillId="3" borderId="4" xfId="0" applyFont="1" applyFill="1" applyBorder="1" applyAlignment="1">
      <alignment horizontal="right" vertical="center" wrapText="1"/>
    </xf>
    <xf numFmtId="0" fontId="1" fillId="3" borderId="5" xfId="0" applyFont="1" applyFill="1" applyBorder="1" applyAlignment="1">
      <alignment horizontal="right" vertical="center" wrapText="1"/>
    </xf>
    <xf numFmtId="0" fontId="9" fillId="3" borderId="3" xfId="0" applyFont="1" applyFill="1" applyBorder="1" applyAlignment="1">
      <alignment horizontal="right" vertical="center"/>
    </xf>
    <xf numFmtId="0" fontId="9" fillId="3" borderId="4" xfId="0" applyFont="1" applyFill="1" applyBorder="1" applyAlignment="1">
      <alignment horizontal="right" vertical="center"/>
    </xf>
    <xf numFmtId="0" fontId="9" fillId="3" borderId="5" xfId="0" applyFont="1" applyFill="1" applyBorder="1" applyAlignment="1">
      <alignment horizontal="right" vertical="center"/>
    </xf>
    <xf numFmtId="0" fontId="1" fillId="3" borderId="3" xfId="0" applyFont="1" applyFill="1" applyBorder="1" applyAlignment="1">
      <alignment horizontal="right" vertical="top" wrapText="1"/>
    </xf>
    <xf numFmtId="0" fontId="0" fillId="3" borderId="4" xfId="0" applyFill="1" applyBorder="1" applyAlignment="1">
      <alignment horizontal="right" vertical="top" wrapText="1"/>
    </xf>
    <xf numFmtId="0" fontId="0" fillId="3" borderId="5" xfId="0" applyFill="1" applyBorder="1" applyAlignment="1">
      <alignment horizontal="right" vertical="top" wrapText="1"/>
    </xf>
    <xf numFmtId="0" fontId="1" fillId="3" borderId="3" xfId="0" applyFont="1" applyFill="1" applyBorder="1" applyAlignment="1">
      <alignment horizontal="right" vertical="center"/>
    </xf>
    <xf numFmtId="0" fontId="1" fillId="3" borderId="4" xfId="0" applyFont="1" applyFill="1" applyBorder="1" applyAlignment="1">
      <alignment horizontal="right" vertical="center"/>
    </xf>
    <xf numFmtId="0" fontId="1" fillId="3" borderId="5" xfId="0" applyFont="1" applyFill="1" applyBorder="1" applyAlignment="1">
      <alignment horizontal="right" vertical="center"/>
    </xf>
    <xf numFmtId="4" fontId="5" fillId="0" borderId="0" xfId="0" applyNumberFormat="1" applyFont="1" applyAlignment="1">
      <alignment horizontal="left" vertical="justify" wrapText="1"/>
    </xf>
    <xf numFmtId="0" fontId="1" fillId="0" borderId="7" xfId="0" applyFont="1" applyBorder="1" applyAlignment="1">
      <alignment horizontal="center" vertical="top" wrapText="1"/>
    </xf>
    <xf numFmtId="0" fontId="1" fillId="0" borderId="7" xfId="0" applyFont="1" applyBorder="1" applyAlignment="1">
      <alignment horizontal="center" vertical="top"/>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9"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wrapText="1"/>
    </xf>
    <xf numFmtId="0" fontId="0" fillId="0" borderId="0" xfId="0" applyAlignment="1">
      <alignment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tabSelected="1" topLeftCell="A25" zoomScale="80" zoomScaleNormal="80" workbookViewId="0">
      <selection activeCell="G2" sqref="G2"/>
    </sheetView>
  </sheetViews>
  <sheetFormatPr defaultColWidth="9.109375" defaultRowHeight="15.6" x14ac:dyDescent="0.3"/>
  <cols>
    <col min="1" max="1" width="6.6640625" style="3" customWidth="1"/>
    <col min="2" max="2" width="45.88671875" style="4" customWidth="1"/>
    <col min="3" max="3" width="11.6640625" style="3" customWidth="1"/>
    <col min="4" max="4" width="7.6640625" style="5" customWidth="1"/>
    <col min="5" max="5" width="8.109375" style="5" customWidth="1"/>
    <col min="6" max="6" width="24.88671875" style="5" customWidth="1"/>
    <col min="7" max="7" width="32.6640625" style="4" customWidth="1"/>
    <col min="8" max="8" width="27.44140625" style="3" customWidth="1"/>
    <col min="9" max="16384" width="9.109375" style="3"/>
  </cols>
  <sheetData>
    <row r="1" spans="1:12" ht="90.6" customHeight="1" x14ac:dyDescent="0.3">
      <c r="F1" s="72" t="s">
        <v>90</v>
      </c>
      <c r="G1" s="72"/>
    </row>
    <row r="2" spans="1:12" ht="57" customHeight="1" x14ac:dyDescent="0.3">
      <c r="B2" s="55"/>
      <c r="C2" s="57" t="s">
        <v>93</v>
      </c>
      <c r="D2" s="56"/>
      <c r="E2" s="54"/>
      <c r="F2" s="52"/>
      <c r="G2" s="53"/>
    </row>
    <row r="3" spans="1:12" x14ac:dyDescent="0.3">
      <c r="B3" s="82" t="s">
        <v>44</v>
      </c>
      <c r="C3" s="83"/>
      <c r="D3" s="83"/>
      <c r="E3" s="83"/>
      <c r="F3" s="83"/>
    </row>
    <row r="4" spans="1:12" ht="18" customHeight="1" x14ac:dyDescent="0.3">
      <c r="B4" s="84" t="s">
        <v>31</v>
      </c>
      <c r="C4" s="85"/>
      <c r="D4" s="85"/>
      <c r="E4" s="85"/>
      <c r="F4" s="85"/>
      <c r="G4" s="85"/>
    </row>
    <row r="5" spans="1:12" x14ac:dyDescent="0.3">
      <c r="C5" s="7" t="s">
        <v>33</v>
      </c>
      <c r="D5" s="7"/>
      <c r="E5" s="7"/>
    </row>
    <row r="6" spans="1:12" ht="15.75" customHeight="1" x14ac:dyDescent="0.3">
      <c r="B6" s="84" t="s">
        <v>25</v>
      </c>
      <c r="C6" s="85"/>
      <c r="D6" s="85"/>
      <c r="E6" s="85"/>
      <c r="F6" s="85"/>
      <c r="G6" s="85"/>
    </row>
    <row r="7" spans="1:12" ht="15" customHeight="1" x14ac:dyDescent="0.3">
      <c r="C7" s="7" t="s">
        <v>45</v>
      </c>
      <c r="D7" s="7"/>
      <c r="E7" s="7"/>
    </row>
    <row r="8" spans="1:12" ht="18.600000000000001" customHeight="1" x14ac:dyDescent="0.3">
      <c r="C8" s="8"/>
      <c r="D8" s="8"/>
      <c r="E8" s="8"/>
    </row>
    <row r="9" spans="1:12" ht="13.2" customHeight="1" x14ac:dyDescent="0.3">
      <c r="A9" s="73"/>
      <c r="B9" s="74"/>
      <c r="C9" s="74"/>
      <c r="D9" s="74"/>
      <c r="E9" s="74"/>
      <c r="F9" s="74"/>
      <c r="G9" s="74"/>
    </row>
    <row r="10" spans="1:12" ht="94.95" customHeight="1" x14ac:dyDescent="0.3">
      <c r="A10" s="49" t="s">
        <v>67</v>
      </c>
      <c r="B10" s="1" t="s">
        <v>0</v>
      </c>
      <c r="C10" s="1" t="s">
        <v>32</v>
      </c>
      <c r="D10" s="10" t="s">
        <v>1</v>
      </c>
      <c r="E10" s="10" t="s">
        <v>24</v>
      </c>
      <c r="F10" s="11" t="s">
        <v>35</v>
      </c>
      <c r="G10" s="9" t="s">
        <v>89</v>
      </c>
      <c r="H10" s="4"/>
      <c r="I10" s="4"/>
      <c r="J10" s="4"/>
      <c r="K10" s="4"/>
      <c r="L10" s="4"/>
    </row>
    <row r="11" spans="1:12" ht="34.5" customHeight="1" x14ac:dyDescent="0.3">
      <c r="A11" s="37" t="s">
        <v>3</v>
      </c>
      <c r="B11" s="86" t="s">
        <v>68</v>
      </c>
      <c r="C11" s="87"/>
      <c r="D11" s="87"/>
      <c r="E11" s="87"/>
      <c r="F11" s="87"/>
      <c r="G11" s="88"/>
      <c r="H11" s="4"/>
      <c r="I11" s="4"/>
      <c r="J11" s="4"/>
      <c r="K11" s="4"/>
      <c r="L11" s="4"/>
    </row>
    <row r="12" spans="1:12" ht="40.200000000000003" customHeight="1" x14ac:dyDescent="0.3">
      <c r="A12" s="12" t="s">
        <v>4</v>
      </c>
      <c r="B12" s="2" t="s">
        <v>34</v>
      </c>
      <c r="C12" s="2" t="s">
        <v>30</v>
      </c>
      <c r="D12" s="13">
        <f ca="1">D12:F82</f>
        <v>0</v>
      </c>
      <c r="E12" s="13">
        <v>0</v>
      </c>
      <c r="F12" s="14">
        <f ca="1">D12*E12</f>
        <v>0</v>
      </c>
      <c r="G12" s="12"/>
      <c r="H12" s="4"/>
      <c r="I12" s="4"/>
      <c r="J12" s="4"/>
      <c r="K12" s="4"/>
      <c r="L12" s="4"/>
    </row>
    <row r="13" spans="1:12" ht="96" customHeight="1" x14ac:dyDescent="0.3">
      <c r="A13" s="12" t="s">
        <v>10</v>
      </c>
      <c r="B13" s="2" t="s">
        <v>85</v>
      </c>
      <c r="C13" s="2" t="s">
        <v>30</v>
      </c>
      <c r="D13" s="13">
        <v>0</v>
      </c>
      <c r="E13" s="13">
        <v>0</v>
      </c>
      <c r="F13" s="14">
        <f>D13*E13</f>
        <v>0</v>
      </c>
      <c r="G13" s="12"/>
      <c r="H13" s="4"/>
      <c r="I13" s="4"/>
      <c r="J13" s="4"/>
      <c r="K13" s="4"/>
      <c r="L13" s="4"/>
    </row>
    <row r="14" spans="1:12" ht="107.4" customHeight="1" x14ac:dyDescent="0.3">
      <c r="A14" s="12" t="s">
        <v>23</v>
      </c>
      <c r="B14" s="2" t="s">
        <v>82</v>
      </c>
      <c r="C14" s="2" t="s">
        <v>30</v>
      </c>
      <c r="D14" s="13">
        <v>0</v>
      </c>
      <c r="E14" s="13">
        <v>0</v>
      </c>
      <c r="F14" s="14">
        <f t="shared" ref="F14" si="0">D14*E14</f>
        <v>0</v>
      </c>
      <c r="G14" s="12"/>
      <c r="H14" s="45"/>
      <c r="I14" s="4"/>
      <c r="J14" s="4"/>
      <c r="K14" s="4"/>
      <c r="L14" s="4"/>
    </row>
    <row r="15" spans="1:12" ht="93.6" customHeight="1" x14ac:dyDescent="0.3">
      <c r="A15" s="42" t="s">
        <v>13</v>
      </c>
      <c r="B15" s="2" t="s">
        <v>91</v>
      </c>
      <c r="C15" s="2" t="s">
        <v>30</v>
      </c>
      <c r="D15" s="13">
        <v>0</v>
      </c>
      <c r="E15" s="13">
        <v>0</v>
      </c>
      <c r="F15" s="14">
        <f t="shared" ref="F15" si="1">D15*E15</f>
        <v>0</v>
      </c>
      <c r="G15" s="12"/>
      <c r="H15" s="15"/>
      <c r="I15" s="15"/>
      <c r="J15" s="15"/>
      <c r="K15" s="15"/>
      <c r="L15" s="15"/>
    </row>
    <row r="16" spans="1:12" ht="18" customHeight="1" x14ac:dyDescent="0.3">
      <c r="A16" s="60" t="s">
        <v>26</v>
      </c>
      <c r="B16" s="61"/>
      <c r="C16" s="61"/>
      <c r="D16" s="61"/>
      <c r="E16" s="62"/>
      <c r="F16" s="30">
        <f ca="1">SUM(F12:F15)</f>
        <v>0</v>
      </c>
      <c r="G16" s="31">
        <f ca="1">F16/F62</f>
        <v>0</v>
      </c>
      <c r="H16" s="15"/>
      <c r="I16" s="15"/>
      <c r="J16" s="15"/>
      <c r="K16" s="15"/>
      <c r="L16" s="15"/>
    </row>
    <row r="17" spans="1:12" ht="24.75" customHeight="1" x14ac:dyDescent="0.3">
      <c r="A17" s="32" t="s">
        <v>7</v>
      </c>
      <c r="B17" s="33" t="s">
        <v>8</v>
      </c>
      <c r="C17" s="34"/>
      <c r="D17" s="34"/>
      <c r="E17" s="34"/>
      <c r="F17" s="35"/>
      <c r="G17" s="32"/>
      <c r="H17" s="15"/>
      <c r="I17" s="15"/>
      <c r="J17" s="15"/>
      <c r="K17" s="15"/>
      <c r="L17" s="15"/>
    </row>
    <row r="18" spans="1:12" ht="52.5" customHeight="1" x14ac:dyDescent="0.3">
      <c r="A18" s="12" t="s">
        <v>4</v>
      </c>
      <c r="B18" s="79" t="s">
        <v>81</v>
      </c>
      <c r="C18" s="80"/>
      <c r="D18" s="80"/>
      <c r="E18" s="80"/>
      <c r="F18" s="81"/>
      <c r="G18" s="9" t="s">
        <v>2</v>
      </c>
      <c r="H18" s="16"/>
      <c r="I18" s="15"/>
      <c r="J18" s="15"/>
      <c r="K18" s="15"/>
      <c r="L18" s="15"/>
    </row>
    <row r="19" spans="1:12" ht="48" customHeight="1" x14ac:dyDescent="0.3">
      <c r="A19" s="25" t="s">
        <v>5</v>
      </c>
      <c r="B19" s="24" t="s">
        <v>86</v>
      </c>
      <c r="C19" s="2" t="s">
        <v>30</v>
      </c>
      <c r="D19" s="13">
        <v>0</v>
      </c>
      <c r="E19" s="13">
        <v>0</v>
      </c>
      <c r="F19" s="14">
        <f>D19*E19</f>
        <v>0</v>
      </c>
      <c r="G19" s="12"/>
      <c r="H19" s="15"/>
      <c r="I19" s="15"/>
      <c r="J19" s="15"/>
      <c r="K19" s="15"/>
      <c r="L19" s="15"/>
    </row>
    <row r="20" spans="1:12" ht="69" customHeight="1" x14ac:dyDescent="0.3">
      <c r="A20" s="25" t="s">
        <v>6</v>
      </c>
      <c r="B20" s="2"/>
      <c r="C20" s="2" t="s">
        <v>30</v>
      </c>
      <c r="D20" s="13">
        <v>0</v>
      </c>
      <c r="E20" s="13">
        <v>0</v>
      </c>
      <c r="F20" s="14">
        <f t="shared" ref="F20:F22" si="2">D20*E20</f>
        <v>0</v>
      </c>
      <c r="G20" s="12"/>
      <c r="H20" s="46"/>
      <c r="I20" s="15"/>
      <c r="J20" s="15"/>
      <c r="K20" s="15"/>
      <c r="L20" s="15"/>
    </row>
    <row r="21" spans="1:12" ht="16.2" customHeight="1" x14ac:dyDescent="0.3">
      <c r="A21" s="25" t="s">
        <v>65</v>
      </c>
      <c r="B21" s="2"/>
      <c r="C21" s="2" t="s">
        <v>30</v>
      </c>
      <c r="D21" s="13">
        <v>0</v>
      </c>
      <c r="E21" s="13">
        <v>0</v>
      </c>
      <c r="F21" s="14">
        <f t="shared" si="2"/>
        <v>0</v>
      </c>
      <c r="G21" s="12"/>
      <c r="H21" s="15"/>
      <c r="I21" s="15"/>
      <c r="J21" s="15"/>
      <c r="K21" s="15"/>
      <c r="L21" s="15"/>
    </row>
    <row r="22" spans="1:12" ht="31.2" x14ac:dyDescent="0.3">
      <c r="A22" s="12" t="s">
        <v>9</v>
      </c>
      <c r="B22" s="2"/>
      <c r="C22" s="2" t="str">
        <f>$C$21</f>
        <v>val. / dienos</v>
      </c>
      <c r="D22" s="13">
        <v>0</v>
      </c>
      <c r="E22" s="13">
        <v>0</v>
      </c>
      <c r="F22" s="14">
        <f t="shared" si="2"/>
        <v>0</v>
      </c>
      <c r="G22" s="12"/>
      <c r="H22" s="15"/>
      <c r="I22" s="15"/>
      <c r="J22" s="15"/>
      <c r="K22" s="15"/>
      <c r="L22" s="15"/>
    </row>
    <row r="23" spans="1:12" ht="21.75" customHeight="1" x14ac:dyDescent="0.3">
      <c r="A23" s="32"/>
      <c r="B23" s="36" t="s">
        <v>18</v>
      </c>
      <c r="C23" s="34"/>
      <c r="D23" s="34"/>
      <c r="E23" s="35"/>
      <c r="F23" s="30">
        <f>SUM(F19:F22)</f>
        <v>0</v>
      </c>
      <c r="G23" s="32"/>
      <c r="H23" s="15"/>
      <c r="I23" s="15"/>
      <c r="J23" s="15"/>
      <c r="K23" s="15"/>
      <c r="L23" s="15"/>
    </row>
    <row r="24" spans="1:12" ht="46.95" customHeight="1" x14ac:dyDescent="0.3">
      <c r="A24" s="12" t="s">
        <v>46</v>
      </c>
      <c r="B24" s="78" t="s">
        <v>87</v>
      </c>
      <c r="C24" s="76"/>
      <c r="D24" s="76"/>
      <c r="E24" s="76"/>
      <c r="F24" s="77"/>
      <c r="G24" s="9" t="s">
        <v>2</v>
      </c>
      <c r="H24" s="47"/>
      <c r="I24" s="15"/>
      <c r="J24" s="15"/>
      <c r="K24" s="15"/>
      <c r="L24" s="15"/>
    </row>
    <row r="25" spans="1:12" ht="22.95" customHeight="1" x14ac:dyDescent="0.3">
      <c r="A25" s="25" t="s">
        <v>11</v>
      </c>
      <c r="B25" s="2"/>
      <c r="C25" s="2" t="s">
        <v>22</v>
      </c>
      <c r="D25" s="13">
        <v>0</v>
      </c>
      <c r="E25" s="13">
        <v>0</v>
      </c>
      <c r="F25" s="14">
        <f>D25*E25</f>
        <v>0</v>
      </c>
      <c r="G25" s="12"/>
      <c r="H25" s="15"/>
      <c r="I25" s="15"/>
      <c r="J25" s="15"/>
      <c r="K25" s="15"/>
      <c r="L25" s="15"/>
    </row>
    <row r="26" spans="1:12" ht="16.95" customHeight="1" x14ac:dyDescent="0.3">
      <c r="A26" s="25" t="s">
        <v>14</v>
      </c>
      <c r="B26" s="2"/>
      <c r="C26" s="2" t="s">
        <v>22</v>
      </c>
      <c r="D26" s="13">
        <v>0</v>
      </c>
      <c r="E26" s="13">
        <v>0</v>
      </c>
      <c r="F26" s="14">
        <f t="shared" ref="F26:F28" si="3">D26*E26</f>
        <v>0</v>
      </c>
      <c r="G26" s="12"/>
      <c r="H26" s="15"/>
      <c r="I26" s="15"/>
      <c r="J26" s="15"/>
      <c r="K26" s="15"/>
      <c r="L26" s="15"/>
    </row>
    <row r="27" spans="1:12" ht="17.399999999999999" customHeight="1" x14ac:dyDescent="0.3">
      <c r="A27" s="25" t="s">
        <v>15</v>
      </c>
      <c r="B27" s="2"/>
      <c r="C27" s="2" t="s">
        <v>22</v>
      </c>
      <c r="D27" s="13">
        <v>0</v>
      </c>
      <c r="E27" s="13">
        <v>0</v>
      </c>
      <c r="F27" s="14">
        <f t="shared" si="3"/>
        <v>0</v>
      </c>
      <c r="G27" s="12"/>
      <c r="H27" s="15"/>
      <c r="I27" s="15"/>
      <c r="J27" s="15"/>
      <c r="K27" s="15"/>
      <c r="L27" s="15"/>
    </row>
    <row r="28" spans="1:12" ht="18.600000000000001" customHeight="1" x14ac:dyDescent="0.3">
      <c r="A28" s="12" t="s">
        <v>21</v>
      </c>
      <c r="B28" s="2"/>
      <c r="C28" s="2" t="s">
        <v>22</v>
      </c>
      <c r="D28" s="13">
        <v>0</v>
      </c>
      <c r="E28" s="13">
        <v>0</v>
      </c>
      <c r="F28" s="14">
        <f t="shared" si="3"/>
        <v>0</v>
      </c>
      <c r="G28" s="12"/>
      <c r="H28" s="17"/>
      <c r="I28" s="18"/>
      <c r="J28" s="18"/>
      <c r="K28" s="18"/>
      <c r="L28" s="18"/>
    </row>
    <row r="29" spans="1:12" ht="20.25" customHeight="1" x14ac:dyDescent="0.3">
      <c r="A29" s="32"/>
      <c r="B29" s="36" t="s">
        <v>19</v>
      </c>
      <c r="C29" s="34"/>
      <c r="D29" s="34"/>
      <c r="E29" s="35"/>
      <c r="F29" s="30">
        <f>SUM(F24:F27)</f>
        <v>0</v>
      </c>
      <c r="G29" s="32"/>
      <c r="H29" s="15"/>
      <c r="I29" s="15"/>
      <c r="J29" s="15"/>
      <c r="K29" s="15"/>
      <c r="L29" s="15"/>
    </row>
    <row r="30" spans="1:12" ht="47.4" customHeight="1" x14ac:dyDescent="0.3">
      <c r="A30" s="12" t="s">
        <v>23</v>
      </c>
      <c r="B30" s="75" t="s">
        <v>83</v>
      </c>
      <c r="C30" s="76"/>
      <c r="D30" s="76"/>
      <c r="E30" s="76"/>
      <c r="F30" s="77"/>
      <c r="G30" s="9" t="s">
        <v>2</v>
      </c>
      <c r="H30" s="15"/>
      <c r="I30" s="15"/>
      <c r="J30" s="15"/>
      <c r="K30" s="15"/>
      <c r="L30" s="15"/>
    </row>
    <row r="31" spans="1:12" ht="93.6" x14ac:dyDescent="0.3">
      <c r="A31" s="12" t="s">
        <v>12</v>
      </c>
      <c r="B31" s="44" t="s">
        <v>84</v>
      </c>
      <c r="C31" s="22"/>
      <c r="D31" s="22"/>
      <c r="E31" s="22"/>
      <c r="F31" s="23"/>
      <c r="G31" s="9"/>
      <c r="H31" s="19"/>
      <c r="I31" s="15"/>
      <c r="J31" s="15"/>
      <c r="K31" s="15"/>
      <c r="L31" s="15"/>
    </row>
    <row r="32" spans="1:12" x14ac:dyDescent="0.3">
      <c r="A32" s="25" t="s">
        <v>47</v>
      </c>
      <c r="B32" s="25" t="s">
        <v>76</v>
      </c>
      <c r="C32" s="2" t="s">
        <v>22</v>
      </c>
      <c r="D32" s="13">
        <v>0</v>
      </c>
      <c r="E32" s="13">
        <v>0</v>
      </c>
      <c r="F32" s="14">
        <f>D32*E32</f>
        <v>0</v>
      </c>
      <c r="G32" s="12"/>
      <c r="H32" s="4"/>
      <c r="I32" s="4"/>
      <c r="J32" s="4"/>
      <c r="K32" s="4"/>
      <c r="L32" s="4"/>
    </row>
    <row r="33" spans="1:13" x14ac:dyDescent="0.3">
      <c r="A33" s="25" t="s">
        <v>48</v>
      </c>
      <c r="B33" s="25" t="s">
        <v>77</v>
      </c>
      <c r="C33" s="2" t="s">
        <v>22</v>
      </c>
      <c r="D33" s="13">
        <v>0</v>
      </c>
      <c r="E33" s="13">
        <v>0</v>
      </c>
      <c r="F33" s="14">
        <f t="shared" ref="F33:F53" si="4">D33*E33</f>
        <v>0</v>
      </c>
      <c r="G33" s="12"/>
      <c r="H33" s="4"/>
      <c r="I33" s="4"/>
      <c r="J33" s="4"/>
      <c r="K33" s="4"/>
      <c r="L33" s="4"/>
    </row>
    <row r="34" spans="1:13" x14ac:dyDescent="0.3">
      <c r="A34" s="25" t="s">
        <v>49</v>
      </c>
      <c r="B34" s="25"/>
      <c r="C34" s="2" t="s">
        <v>22</v>
      </c>
      <c r="D34" s="13">
        <v>0</v>
      </c>
      <c r="E34" s="13">
        <v>0</v>
      </c>
      <c r="F34" s="14">
        <f t="shared" si="4"/>
        <v>0</v>
      </c>
      <c r="G34" s="12"/>
      <c r="H34" s="4"/>
      <c r="I34" s="4"/>
      <c r="J34" s="4"/>
      <c r="K34" s="4"/>
      <c r="L34" s="4"/>
    </row>
    <row r="35" spans="1:13" ht="17.25" customHeight="1" x14ac:dyDescent="0.3">
      <c r="A35" s="28" t="s">
        <v>9</v>
      </c>
      <c r="B35" s="2"/>
      <c r="C35" s="2" t="s">
        <v>22</v>
      </c>
      <c r="D35" s="13">
        <v>0</v>
      </c>
      <c r="E35" s="13">
        <v>0</v>
      </c>
      <c r="F35" s="14">
        <f t="shared" si="4"/>
        <v>0</v>
      </c>
      <c r="G35" s="12"/>
      <c r="H35" s="4"/>
      <c r="I35" s="4"/>
      <c r="J35" s="4"/>
      <c r="K35" s="4"/>
      <c r="L35" s="4"/>
    </row>
    <row r="36" spans="1:13" ht="46.5" customHeight="1" x14ac:dyDescent="0.3">
      <c r="A36" s="12" t="s">
        <v>17</v>
      </c>
      <c r="B36" s="48" t="s">
        <v>69</v>
      </c>
      <c r="C36" s="2" t="s">
        <v>22</v>
      </c>
      <c r="D36" s="13">
        <v>0</v>
      </c>
      <c r="E36" s="13">
        <v>0</v>
      </c>
      <c r="F36" s="14">
        <f t="shared" si="4"/>
        <v>0</v>
      </c>
      <c r="G36" s="12"/>
      <c r="H36" s="15"/>
      <c r="I36" s="15"/>
      <c r="J36" s="15"/>
      <c r="K36" s="15"/>
      <c r="L36" s="15"/>
      <c r="M36" s="20"/>
    </row>
    <row r="37" spans="1:13" ht="37.950000000000003" customHeight="1" x14ac:dyDescent="0.3">
      <c r="A37" s="12" t="s">
        <v>16</v>
      </c>
      <c r="B37" s="2" t="s">
        <v>36</v>
      </c>
      <c r="C37" s="2" t="s">
        <v>22</v>
      </c>
      <c r="D37" s="13">
        <v>0</v>
      </c>
      <c r="E37" s="13">
        <v>0</v>
      </c>
      <c r="F37" s="14">
        <f t="shared" si="4"/>
        <v>0</v>
      </c>
      <c r="G37" s="12"/>
      <c r="H37" s="15"/>
      <c r="I37" s="15"/>
      <c r="J37" s="15"/>
      <c r="K37" s="15"/>
      <c r="L37" s="15"/>
      <c r="M37" s="20"/>
    </row>
    <row r="38" spans="1:13" ht="93.6" x14ac:dyDescent="0.3">
      <c r="A38" s="12" t="s">
        <v>50</v>
      </c>
      <c r="B38" s="21" t="s">
        <v>79</v>
      </c>
      <c r="C38" s="2" t="s">
        <v>22</v>
      </c>
      <c r="D38" s="13">
        <v>0</v>
      </c>
      <c r="E38" s="13">
        <v>0</v>
      </c>
      <c r="F38" s="14">
        <f t="shared" si="4"/>
        <v>0</v>
      </c>
      <c r="G38" s="28" t="s">
        <v>2</v>
      </c>
      <c r="H38" s="15"/>
      <c r="I38" s="15"/>
      <c r="J38" s="15"/>
      <c r="K38" s="15"/>
      <c r="L38" s="15"/>
      <c r="M38" s="20"/>
    </row>
    <row r="39" spans="1:13" x14ac:dyDescent="0.3">
      <c r="A39" s="25" t="s">
        <v>51</v>
      </c>
      <c r="B39" s="26" t="s">
        <v>42</v>
      </c>
      <c r="C39" s="2" t="str">
        <f t="shared" ref="C39:F39" si="5">C38</f>
        <v>įrašyti</v>
      </c>
      <c r="D39" s="13">
        <f t="shared" si="5"/>
        <v>0</v>
      </c>
      <c r="E39" s="13">
        <f t="shared" si="5"/>
        <v>0</v>
      </c>
      <c r="F39" s="14">
        <f t="shared" si="5"/>
        <v>0</v>
      </c>
      <c r="G39" s="12"/>
      <c r="H39" s="15"/>
      <c r="I39" s="15"/>
      <c r="J39" s="15"/>
      <c r="K39" s="15"/>
      <c r="L39" s="15"/>
      <c r="M39" s="20"/>
    </row>
    <row r="40" spans="1:13" x14ac:dyDescent="0.3">
      <c r="A40" s="25" t="s">
        <v>52</v>
      </c>
      <c r="B40" s="26" t="s">
        <v>37</v>
      </c>
      <c r="C40" s="2">
        <f t="shared" ref="C40:F40" si="6">C41</f>
        <v>0</v>
      </c>
      <c r="D40" s="13">
        <f t="shared" si="6"/>
        <v>0</v>
      </c>
      <c r="E40" s="13">
        <f t="shared" si="6"/>
        <v>0</v>
      </c>
      <c r="F40" s="14">
        <f t="shared" si="6"/>
        <v>0</v>
      </c>
      <c r="G40" s="12"/>
      <c r="H40" s="15"/>
      <c r="I40" s="15"/>
      <c r="J40" s="15"/>
      <c r="K40" s="15"/>
      <c r="L40" s="15"/>
      <c r="M40" s="20"/>
    </row>
    <row r="41" spans="1:13" ht="18.600000000000001" customHeight="1" x14ac:dyDescent="0.3">
      <c r="A41" s="27" t="s">
        <v>9</v>
      </c>
      <c r="B41" s="21"/>
      <c r="C41" s="2"/>
      <c r="D41" s="13"/>
      <c r="E41" s="13"/>
      <c r="F41" s="14"/>
      <c r="G41" s="12"/>
      <c r="H41" s="15"/>
      <c r="I41" s="15"/>
      <c r="J41" s="15"/>
      <c r="K41" s="15"/>
      <c r="L41" s="15"/>
      <c r="M41" s="20"/>
    </row>
    <row r="42" spans="1:13" ht="66.599999999999994" customHeight="1" x14ac:dyDescent="0.3">
      <c r="A42" s="28" t="s">
        <v>53</v>
      </c>
      <c r="B42" s="21" t="s">
        <v>92</v>
      </c>
      <c r="C42" s="2" t="s">
        <v>22</v>
      </c>
      <c r="D42" s="13">
        <v>0</v>
      </c>
      <c r="E42" s="13">
        <v>0</v>
      </c>
      <c r="F42" s="14">
        <v>0</v>
      </c>
      <c r="G42" s="28" t="s">
        <v>2</v>
      </c>
      <c r="H42" s="15"/>
      <c r="I42" s="15"/>
      <c r="J42" s="15"/>
      <c r="K42" s="15"/>
      <c r="L42" s="15"/>
      <c r="M42" s="20"/>
    </row>
    <row r="43" spans="1:13" ht="17.25" customHeight="1" x14ac:dyDescent="0.3">
      <c r="A43" s="27" t="s">
        <v>64</v>
      </c>
      <c r="B43" s="21"/>
      <c r="C43" s="2"/>
      <c r="D43" s="13"/>
      <c r="E43" s="13"/>
      <c r="F43" s="14"/>
      <c r="G43" s="28"/>
      <c r="H43" s="18"/>
      <c r="I43" s="18"/>
      <c r="J43" s="18"/>
      <c r="K43" s="18"/>
      <c r="L43" s="18"/>
      <c r="M43" s="20"/>
    </row>
    <row r="44" spans="1:13" ht="63.6" customHeight="1" x14ac:dyDescent="0.3">
      <c r="A44" s="28" t="s">
        <v>9</v>
      </c>
      <c r="B44" s="21"/>
      <c r="C44" s="2"/>
      <c r="D44" s="13"/>
      <c r="E44" s="13"/>
      <c r="F44" s="14"/>
      <c r="G44" s="28"/>
      <c r="H44" s="18"/>
      <c r="I44" s="18"/>
      <c r="J44" s="18"/>
      <c r="K44" s="18"/>
      <c r="L44" s="18"/>
      <c r="M44" s="20"/>
    </row>
    <row r="45" spans="1:13" ht="39.6" customHeight="1" x14ac:dyDescent="0.3">
      <c r="A45" s="43" t="s">
        <v>54</v>
      </c>
      <c r="B45" s="21" t="s">
        <v>43</v>
      </c>
      <c r="C45" s="2" t="s">
        <v>22</v>
      </c>
      <c r="D45" s="13">
        <v>0</v>
      </c>
      <c r="E45" s="13">
        <v>0</v>
      </c>
      <c r="F45" s="14">
        <f t="shared" si="4"/>
        <v>0</v>
      </c>
      <c r="G45" s="28" t="s">
        <v>2</v>
      </c>
      <c r="H45" s="18"/>
      <c r="I45" s="18"/>
      <c r="J45" s="18"/>
      <c r="K45" s="18"/>
      <c r="L45" s="18"/>
      <c r="M45" s="20"/>
    </row>
    <row r="46" spans="1:13" ht="16.95" customHeight="1" x14ac:dyDescent="0.3">
      <c r="A46" s="25" t="s">
        <v>55</v>
      </c>
      <c r="B46" s="26" t="s">
        <v>38</v>
      </c>
      <c r="C46" s="2" t="str">
        <f t="shared" ref="C46:F46" si="7">C45</f>
        <v>įrašyti</v>
      </c>
      <c r="D46" s="13">
        <f t="shared" si="7"/>
        <v>0</v>
      </c>
      <c r="E46" s="13">
        <f t="shared" si="7"/>
        <v>0</v>
      </c>
      <c r="F46" s="14">
        <f t="shared" si="7"/>
        <v>0</v>
      </c>
      <c r="G46" s="12"/>
      <c r="H46" s="18"/>
      <c r="I46" s="18"/>
      <c r="J46" s="18"/>
      <c r="K46" s="18"/>
      <c r="L46" s="18"/>
      <c r="M46" s="20"/>
    </row>
    <row r="47" spans="1:13" ht="17.399999999999999" customHeight="1" x14ac:dyDescent="0.3">
      <c r="A47" s="12" t="s">
        <v>9</v>
      </c>
      <c r="B47" s="21"/>
      <c r="C47" s="2"/>
      <c r="D47" s="13"/>
      <c r="E47" s="13"/>
      <c r="F47" s="14"/>
      <c r="G47" s="12"/>
      <c r="H47" s="18"/>
      <c r="I47" s="18"/>
      <c r="J47" s="18"/>
      <c r="K47" s="18"/>
      <c r="L47" s="18"/>
      <c r="M47" s="20"/>
    </row>
    <row r="48" spans="1:13" ht="64.2" customHeight="1" x14ac:dyDescent="0.3">
      <c r="A48" s="12" t="s">
        <v>56</v>
      </c>
      <c r="B48" s="21" t="s">
        <v>78</v>
      </c>
      <c r="C48" s="2">
        <f t="shared" ref="C48:F48" si="8">C47</f>
        <v>0</v>
      </c>
      <c r="D48" s="13">
        <f t="shared" si="8"/>
        <v>0</v>
      </c>
      <c r="E48" s="13">
        <f t="shared" si="8"/>
        <v>0</v>
      </c>
      <c r="F48" s="14">
        <f t="shared" si="8"/>
        <v>0</v>
      </c>
      <c r="G48" s="28" t="s">
        <v>2</v>
      </c>
      <c r="H48" s="18"/>
      <c r="I48" s="18"/>
      <c r="J48" s="18"/>
      <c r="K48" s="18"/>
      <c r="L48" s="18"/>
      <c r="M48" s="20"/>
    </row>
    <row r="49" spans="1:13" ht="16.95" customHeight="1" x14ac:dyDescent="0.3">
      <c r="A49" s="25" t="s">
        <v>57</v>
      </c>
      <c r="B49" s="50" t="s">
        <v>70</v>
      </c>
      <c r="C49" s="2" t="str">
        <f t="shared" ref="C49:F49" si="9">C53</f>
        <v>įrašyti</v>
      </c>
      <c r="D49" s="13">
        <f t="shared" si="9"/>
        <v>0</v>
      </c>
      <c r="E49" s="13">
        <f t="shared" si="9"/>
        <v>0</v>
      </c>
      <c r="F49" s="14">
        <f t="shared" si="9"/>
        <v>0</v>
      </c>
      <c r="G49" s="12"/>
      <c r="H49" s="18"/>
      <c r="I49" s="18"/>
      <c r="J49" s="18"/>
      <c r="K49" s="18"/>
      <c r="L49" s="18"/>
      <c r="M49" s="20"/>
    </row>
    <row r="50" spans="1:13" ht="15" customHeight="1" x14ac:dyDescent="0.3">
      <c r="A50" s="25" t="s">
        <v>58</v>
      </c>
      <c r="B50" s="26" t="s">
        <v>39</v>
      </c>
      <c r="C50" s="2" t="str">
        <f t="shared" ref="C50:F50" si="10">C53</f>
        <v>įrašyti</v>
      </c>
      <c r="D50" s="13">
        <f t="shared" si="10"/>
        <v>0</v>
      </c>
      <c r="E50" s="13">
        <f t="shared" si="10"/>
        <v>0</v>
      </c>
      <c r="F50" s="14">
        <f t="shared" si="10"/>
        <v>0</v>
      </c>
      <c r="G50" s="12"/>
      <c r="H50" s="18"/>
      <c r="I50" s="18"/>
      <c r="J50" s="18"/>
      <c r="K50" s="18"/>
      <c r="L50" s="18"/>
      <c r="M50" s="20"/>
    </row>
    <row r="51" spans="1:13" ht="45" customHeight="1" x14ac:dyDescent="0.3">
      <c r="A51" s="25" t="s">
        <v>59</v>
      </c>
      <c r="B51" s="26" t="s">
        <v>40</v>
      </c>
      <c r="C51" s="2" t="str">
        <f t="shared" ref="C51:F51" si="11">C53</f>
        <v>įrašyti</v>
      </c>
      <c r="D51" s="13">
        <f t="shared" si="11"/>
        <v>0</v>
      </c>
      <c r="E51" s="13">
        <f t="shared" si="11"/>
        <v>0</v>
      </c>
      <c r="F51" s="14">
        <f t="shared" si="11"/>
        <v>0</v>
      </c>
      <c r="G51" s="12"/>
      <c r="H51" s="18"/>
      <c r="I51" s="18"/>
      <c r="J51" s="18"/>
      <c r="K51" s="18"/>
      <c r="L51" s="18"/>
      <c r="M51" s="20"/>
    </row>
    <row r="52" spans="1:13" ht="21" customHeight="1" x14ac:dyDescent="0.3">
      <c r="A52" s="25" t="s">
        <v>62</v>
      </c>
      <c r="B52" s="26" t="s">
        <v>41</v>
      </c>
      <c r="C52" s="2" t="str">
        <f t="shared" ref="C52:F52" si="12">C53</f>
        <v>įrašyti</v>
      </c>
      <c r="D52" s="13">
        <f t="shared" si="12"/>
        <v>0</v>
      </c>
      <c r="E52" s="13">
        <f t="shared" si="12"/>
        <v>0</v>
      </c>
      <c r="F52" s="14">
        <f t="shared" si="12"/>
        <v>0</v>
      </c>
      <c r="G52" s="12"/>
      <c r="H52" s="18"/>
      <c r="I52" s="18"/>
      <c r="J52" s="18"/>
      <c r="K52" s="18"/>
      <c r="L52" s="18"/>
      <c r="M52" s="20"/>
    </row>
    <row r="53" spans="1:13" ht="65.400000000000006" customHeight="1" x14ac:dyDescent="0.3">
      <c r="A53" s="12" t="s">
        <v>60</v>
      </c>
      <c r="B53" s="21" t="s">
        <v>71</v>
      </c>
      <c r="C53" s="2" t="s">
        <v>22</v>
      </c>
      <c r="D53" s="13">
        <v>0</v>
      </c>
      <c r="E53" s="13">
        <v>0</v>
      </c>
      <c r="F53" s="14">
        <f t="shared" si="4"/>
        <v>0</v>
      </c>
      <c r="G53" s="28" t="s">
        <v>2</v>
      </c>
      <c r="H53" s="18"/>
      <c r="I53" s="18"/>
      <c r="J53" s="18"/>
      <c r="K53" s="18"/>
      <c r="L53" s="18"/>
      <c r="M53" s="20"/>
    </row>
    <row r="54" spans="1:13" ht="51.6" customHeight="1" x14ac:dyDescent="0.3">
      <c r="A54" s="25" t="s">
        <v>61</v>
      </c>
      <c r="B54" s="26" t="s">
        <v>72</v>
      </c>
      <c r="C54" s="2" t="str">
        <f t="shared" ref="C54:F54" si="13">C53</f>
        <v>įrašyti</v>
      </c>
      <c r="D54" s="13">
        <f t="shared" si="13"/>
        <v>0</v>
      </c>
      <c r="E54" s="13">
        <f t="shared" si="13"/>
        <v>0</v>
      </c>
      <c r="F54" s="14">
        <f t="shared" si="13"/>
        <v>0</v>
      </c>
      <c r="G54" s="28"/>
      <c r="H54" s="18"/>
      <c r="I54" s="18"/>
      <c r="J54" s="18"/>
      <c r="K54" s="18"/>
      <c r="L54" s="18"/>
      <c r="M54" s="20"/>
    </row>
    <row r="55" spans="1:13" ht="22.95" customHeight="1" x14ac:dyDescent="0.3">
      <c r="A55" s="29" t="s">
        <v>9</v>
      </c>
      <c r="B55" s="29"/>
      <c r="C55" s="29"/>
      <c r="D55" s="29"/>
      <c r="E55" s="29"/>
      <c r="F55" s="29"/>
      <c r="G55" s="29"/>
      <c r="H55" s="18"/>
      <c r="I55" s="18"/>
      <c r="J55" s="18"/>
      <c r="K55" s="18"/>
      <c r="L55" s="18"/>
      <c r="M55" s="20"/>
    </row>
    <row r="56" spans="1:13" ht="40.200000000000003" customHeight="1" x14ac:dyDescent="0.3">
      <c r="A56" s="12" t="s">
        <v>63</v>
      </c>
      <c r="B56" s="2" t="s">
        <v>73</v>
      </c>
      <c r="C56" s="2" t="str">
        <f t="shared" ref="C56:F56" si="14">C54</f>
        <v>įrašyti</v>
      </c>
      <c r="D56" s="13">
        <f t="shared" si="14"/>
        <v>0</v>
      </c>
      <c r="E56" s="13">
        <f t="shared" si="14"/>
        <v>0</v>
      </c>
      <c r="F56" s="14">
        <f t="shared" si="14"/>
        <v>0</v>
      </c>
      <c r="G56" s="28"/>
      <c r="H56" s="18"/>
      <c r="I56" s="18"/>
      <c r="J56" s="18"/>
      <c r="K56" s="18"/>
      <c r="L56" s="18"/>
      <c r="M56" s="20"/>
    </row>
    <row r="57" spans="1:13" ht="79.95" customHeight="1" x14ac:dyDescent="0.3">
      <c r="A57" s="51" t="s">
        <v>74</v>
      </c>
      <c r="B57" s="44" t="s">
        <v>88</v>
      </c>
      <c r="C57" s="2" t="s">
        <v>22</v>
      </c>
      <c r="D57" s="13">
        <v>0</v>
      </c>
      <c r="E57" s="13">
        <v>0</v>
      </c>
      <c r="F57" s="14">
        <v>0</v>
      </c>
      <c r="G57" s="28" t="s">
        <v>2</v>
      </c>
      <c r="H57" s="18"/>
      <c r="I57" s="18"/>
      <c r="J57" s="18"/>
      <c r="K57" s="18"/>
      <c r="L57" s="18"/>
      <c r="M57" s="20"/>
    </row>
    <row r="58" spans="1:13" ht="21.6" customHeight="1" x14ac:dyDescent="0.3">
      <c r="A58" s="25" t="s">
        <v>66</v>
      </c>
      <c r="B58" s="44"/>
      <c r="C58" s="2"/>
      <c r="D58" s="13"/>
      <c r="E58" s="13"/>
      <c r="F58" s="14"/>
      <c r="G58" s="28"/>
      <c r="H58" s="18"/>
      <c r="I58" s="18"/>
      <c r="J58" s="18"/>
      <c r="K58" s="18"/>
      <c r="L58" s="18"/>
      <c r="M58" s="20"/>
    </row>
    <row r="59" spans="1:13" ht="69.599999999999994" customHeight="1" x14ac:dyDescent="0.3">
      <c r="A59" s="28" t="s">
        <v>9</v>
      </c>
      <c r="B59" s="39"/>
      <c r="C59" s="40"/>
      <c r="D59" s="41"/>
      <c r="E59" s="41"/>
      <c r="F59" s="14"/>
      <c r="G59" s="28"/>
      <c r="H59" s="18"/>
      <c r="I59" s="18"/>
      <c r="J59" s="18"/>
      <c r="K59" s="18"/>
      <c r="L59" s="18"/>
      <c r="M59" s="20"/>
    </row>
    <row r="60" spans="1:13" ht="25.2" customHeight="1" x14ac:dyDescent="0.3">
      <c r="A60" s="32"/>
      <c r="B60" s="66" t="s">
        <v>20</v>
      </c>
      <c r="C60" s="67"/>
      <c r="D60" s="67"/>
      <c r="E60" s="68"/>
      <c r="F60" s="30"/>
      <c r="G60" s="32"/>
      <c r="H60" s="18"/>
      <c r="I60" s="18"/>
      <c r="J60" s="18"/>
      <c r="K60" s="18"/>
      <c r="L60" s="18"/>
      <c r="M60" s="20"/>
    </row>
    <row r="61" spans="1:13" customFormat="1" ht="17.399999999999999" customHeight="1" x14ac:dyDescent="0.3">
      <c r="A61" s="69" t="s">
        <v>27</v>
      </c>
      <c r="B61" s="70"/>
      <c r="C61" s="70"/>
      <c r="D61" s="70"/>
      <c r="E61" s="71"/>
      <c r="F61" s="30"/>
      <c r="G61" s="38">
        <f ca="1">F61/F62</f>
        <v>0</v>
      </c>
    </row>
    <row r="62" spans="1:13" ht="33" customHeight="1" x14ac:dyDescent="0.3">
      <c r="A62" s="63" t="s">
        <v>75</v>
      </c>
      <c r="B62" s="64"/>
      <c r="C62" s="64"/>
      <c r="D62" s="64"/>
      <c r="E62" s="65"/>
      <c r="F62" s="30">
        <f ca="1">F16+F61</f>
        <v>0</v>
      </c>
      <c r="G62" s="38">
        <f ca="1">G16+G61</f>
        <v>0</v>
      </c>
      <c r="H62" s="18"/>
      <c r="I62" s="18"/>
      <c r="J62" s="18"/>
      <c r="K62" s="18"/>
      <c r="L62" s="18"/>
      <c r="M62" s="20"/>
    </row>
    <row r="63" spans="1:13" ht="43.95" customHeight="1" x14ac:dyDescent="0.3">
      <c r="A63" s="6"/>
      <c r="H63" s="18"/>
      <c r="I63" s="18"/>
      <c r="J63" s="18"/>
      <c r="K63" s="18"/>
      <c r="L63" s="18"/>
      <c r="M63" s="20"/>
    </row>
    <row r="64" spans="1:13" ht="18" customHeight="1" x14ac:dyDescent="0.3">
      <c r="H64" s="18"/>
      <c r="I64" s="18"/>
      <c r="J64" s="18"/>
      <c r="K64" s="18"/>
      <c r="L64" s="18"/>
      <c r="M64" s="20"/>
    </row>
    <row r="65" spans="1:13" ht="20.25" customHeight="1" x14ac:dyDescent="0.3">
      <c r="A65" s="59" t="s">
        <v>80</v>
      </c>
      <c r="B65" s="59"/>
      <c r="C65" s="59"/>
      <c r="D65" s="59"/>
      <c r="E65" s="59"/>
      <c r="F65" s="59"/>
      <c r="G65" s="59"/>
      <c r="H65" s="18"/>
      <c r="I65" s="18"/>
      <c r="J65" s="18"/>
      <c r="K65" s="18"/>
      <c r="L65" s="18"/>
      <c r="M65" s="20"/>
    </row>
    <row r="66" spans="1:13" ht="25.5" customHeight="1" x14ac:dyDescent="0.3">
      <c r="A66" s="59"/>
      <c r="B66" s="59"/>
      <c r="C66" s="59"/>
      <c r="D66" s="59"/>
      <c r="E66" s="59"/>
      <c r="F66" s="59"/>
      <c r="G66" s="59"/>
      <c r="H66" s="4"/>
      <c r="I66" s="4"/>
      <c r="J66" s="4"/>
      <c r="K66" s="4"/>
      <c r="L66" s="4"/>
    </row>
    <row r="67" spans="1:13" ht="27.75" customHeight="1" x14ac:dyDescent="0.3">
      <c r="H67" s="4"/>
      <c r="I67" s="4"/>
      <c r="J67" s="4"/>
      <c r="K67" s="4"/>
      <c r="L67" s="4"/>
    </row>
    <row r="68" spans="1:13" ht="9.75" customHeight="1" x14ac:dyDescent="0.3">
      <c r="A68" s="58" t="s">
        <v>28</v>
      </c>
      <c r="B68" s="58"/>
      <c r="C68" s="58"/>
      <c r="D68" s="58"/>
      <c r="E68" s="58"/>
      <c r="F68" s="58"/>
      <c r="G68" s="58"/>
    </row>
    <row r="69" spans="1:13" ht="36" customHeight="1" x14ac:dyDescent="0.3">
      <c r="A69" s="58"/>
      <c r="B69" s="58"/>
      <c r="C69" s="58"/>
      <c r="D69" s="58"/>
      <c r="E69" s="58"/>
      <c r="F69" s="58"/>
      <c r="G69" s="58"/>
      <c r="H69" s="7"/>
      <c r="I69" s="7"/>
      <c r="J69" s="7"/>
    </row>
    <row r="70" spans="1:13" ht="13.5" customHeight="1" x14ac:dyDescent="0.3">
      <c r="B70" s="4" t="s">
        <v>29</v>
      </c>
    </row>
    <row r="71" spans="1:13" ht="15.75" customHeight="1" x14ac:dyDescent="0.3"/>
    <row r="72" spans="1:13" ht="19.2" customHeight="1" x14ac:dyDescent="0.3"/>
    <row r="73" spans="1:13" ht="19.5" customHeight="1" x14ac:dyDescent="0.3"/>
    <row r="74" spans="1:13" ht="20.25" customHeight="1" x14ac:dyDescent="0.3"/>
    <row r="75" spans="1:13" ht="9.75" customHeight="1" x14ac:dyDescent="0.3"/>
  </sheetData>
  <mergeCells count="15">
    <mergeCell ref="F1:G1"/>
    <mergeCell ref="A9:G9"/>
    <mergeCell ref="B30:F30"/>
    <mergeCell ref="B24:F24"/>
    <mergeCell ref="B18:F18"/>
    <mergeCell ref="B3:F3"/>
    <mergeCell ref="B4:G4"/>
    <mergeCell ref="B6:G6"/>
    <mergeCell ref="B11:G11"/>
    <mergeCell ref="A68:G69"/>
    <mergeCell ref="A65:G66"/>
    <mergeCell ref="A16:E16"/>
    <mergeCell ref="A62:E62"/>
    <mergeCell ref="B60:E60"/>
    <mergeCell ref="A61:E6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Dalia Matulytė</dc:creator>
  <cp:lastModifiedBy>TAMALIŪNIENĖ Vilija</cp:lastModifiedBy>
  <cp:lastPrinted>2018-04-20T09:12:35Z</cp:lastPrinted>
  <dcterms:created xsi:type="dcterms:W3CDTF">2017-12-17T10:05:18Z</dcterms:created>
  <dcterms:modified xsi:type="dcterms:W3CDTF">2022-05-09T05:33:39Z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