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4 priedas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<sst xmlns="http://schemas.openxmlformats.org/spreadsheetml/2006/main" count="20" uniqueCount="18">
  <si>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Iš viso</t>
  </si>
  <si>
    <t>Savivaldybės administracija</t>
  </si>
  <si>
    <t>Kauno miesto savivaldybės tarybos</t>
  </si>
  <si>
    <t>Asignavimų valdytojas ir programos pavadinimas</t>
  </si>
  <si>
    <t>4 priedas</t>
  </si>
  <si>
    <t>Investicijų programa</t>
  </si>
  <si>
    <t>Savivaldybės veiklos programa</t>
  </si>
  <si>
    <t>Švietimo, kultūros ir turizmo plėtros reikalų valdyba</t>
  </si>
  <si>
    <t>išlaidos</t>
  </si>
  <si>
    <t>turtui įsigyti</t>
  </si>
  <si>
    <t>Iš jų</t>
  </si>
  <si>
    <t>Progra-mos kodas</t>
  </si>
  <si>
    <t>Kūno kultūros ir sporto skyrius</t>
  </si>
  <si>
    <t>Miesto aplinkos kokybės gerinimo programa</t>
  </si>
  <si>
    <t>Suma               (eurais)</t>
  </si>
  <si>
    <t>KAUNO MIESTO SAVIVALDYBĖS 2015 METŲ BIUDŽETO ASIGNAVIMAI IŠ SKOLINTŲ LĖŠŲ</t>
  </si>
  <si>
    <t xml:space="preserve">2015 m. vasario 12 d. </t>
  </si>
  <si>
    <t>sprendimo Nr. T-33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</si>
</sst>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</numFmts>
  <fonts count="24">
    <font>
      <sz val="10"/>
      <name val="Arial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6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4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" fillId="0" borderId="0">
      <alignment/>
      <protection/>
    </xf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49" applyFont="1" applyFill="1" applyBorder="1" applyAlignment="1">
      <alignment wrapText="1"/>
      <protection/>
    </xf>
    <xf numFmtId="0" fontId="21" fillId="0" borderId="10" xfId="49" applyFont="1" applyFill="1" applyBorder="1" applyAlignment="1">
      <alignment wrapText="1"/>
      <protection/>
    </xf>
    <xf numFmtId="0" fontId="0" fillId="0" borderId="10" xfId="49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2" xfId="60" applyFont="1" applyBorder="1" applyAlignment="1">
      <alignment horizontal="center" vertical="top"/>
      <protection/>
    </xf>
    <xf numFmtId="0" fontId="1" fillId="0" borderId="10" xfId="60" applyFont="1" applyBorder="1" applyAlignment="1">
      <alignment horizontal="center" vertical="top" wrapText="1"/>
      <protection/>
    </xf>
    <xf numFmtId="0" fontId="0" fillId="0" borderId="13" xfId="0" applyFont="1" applyBorder="1" applyAlignment="1">
      <alignment wrapText="1"/>
    </xf>
    <xf numFmtId="0" fontId="21" fillId="0" borderId="13" xfId="0" applyFont="1" applyBorder="1" applyAlignment="1">
      <alignment horizontal="left" wrapText="1"/>
    </xf>
    <xf numFmtId="3" fontId="21" fillId="0" borderId="13" xfId="0" applyNumberFormat="1" applyFon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12" xfId="60" applyNumberFormat="1" applyFont="1" applyBorder="1" applyAlignment="1">
      <alignment horizontal="right" vertical="top"/>
      <protection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60" applyNumberFormat="1" applyFont="1" applyFill="1" applyBorder="1">
      <alignment/>
      <protection/>
    </xf>
    <xf numFmtId="0" fontId="21" fillId="0" borderId="0" xfId="0" applyFont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tilius 1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14.00390625" style="0" customWidth="1"/>
    <col min="4" max="4" width="11.7109375" style="0" bestFit="1" customWidth="1"/>
    <col min="5" max="5" width="13.00390625" style="0" customWidth="1"/>
  </cols>
  <sheetData>
    <row r="1" ht="12.75">
      <c r="D1" s="8" t="s">
        <v>2</v>
      </c>
    </row>
    <row r="2" ht="12.75">
      <c r="D2" s="8" t="s">
        <v>16</v>
      </c>
    </row>
    <row r="3" ht="12.75">
      <c r="D3" s="8" t="s">
        <v>17</v>
      </c>
    </row>
    <row r="4" ht="12.75">
      <c r="D4" s="8" t="s">
        <v>4</v>
      </c>
    </row>
    <row r="5" ht="12.75">
      <c r="D5" s="8"/>
    </row>
    <row r="6" ht="12.75">
      <c r="D6" s="8"/>
    </row>
    <row r="7" ht="12.75">
      <c r="C7" s="4"/>
    </row>
    <row r="9" spans="1:5" ht="26.25" customHeight="1">
      <c r="A9" s="23" t="s">
        <v>15</v>
      </c>
      <c r="B9" s="23"/>
      <c r="C9" s="23"/>
      <c r="D9" s="23"/>
      <c r="E9" s="23"/>
    </row>
    <row r="12" spans="1:5" ht="23.25" customHeight="1">
      <c r="A12" s="24" t="s">
        <v>11</v>
      </c>
      <c r="B12" s="26" t="s">
        <v>3</v>
      </c>
      <c r="C12" s="26" t="s">
        <v>14</v>
      </c>
      <c r="D12" s="28" t="s">
        <v>10</v>
      </c>
      <c r="E12" s="29"/>
    </row>
    <row r="13" spans="1:5" ht="15" customHeight="1">
      <c r="A13" s="25"/>
      <c r="B13" s="27"/>
      <c r="C13" s="27"/>
      <c r="D13" s="13" t="s">
        <v>8</v>
      </c>
      <c r="E13" s="14" t="s">
        <v>9</v>
      </c>
    </row>
    <row r="14" spans="1:5" ht="15" customHeight="1">
      <c r="A14" s="15"/>
      <c r="B14" s="16" t="s">
        <v>12</v>
      </c>
      <c r="C14" s="17">
        <f>C15</f>
        <v>288132</v>
      </c>
      <c r="D14" s="17">
        <f>D15</f>
        <v>0</v>
      </c>
      <c r="E14" s="17">
        <f>E15</f>
        <v>288132</v>
      </c>
    </row>
    <row r="15" spans="1:5" ht="15" customHeight="1">
      <c r="A15" s="10">
        <v>2</v>
      </c>
      <c r="B15" s="3" t="s">
        <v>5</v>
      </c>
      <c r="C15" s="18">
        <v>288132</v>
      </c>
      <c r="D15" s="19"/>
      <c r="E15" s="19">
        <v>288132</v>
      </c>
    </row>
    <row r="16" spans="1:7" ht="12.75">
      <c r="A16" s="9"/>
      <c r="B16" s="1" t="s">
        <v>1</v>
      </c>
      <c r="C16" s="20">
        <f>SUM(C17:C19)</f>
        <v>17583986</v>
      </c>
      <c r="D16" s="20">
        <f>SUM(D17:D19)</f>
        <v>1105810</v>
      </c>
      <c r="E16" s="20">
        <f>SUM(E17:E19)</f>
        <v>16478176</v>
      </c>
      <c r="G16" s="7"/>
    </row>
    <row r="17" spans="1:7" ht="12.75">
      <c r="A17" s="10">
        <v>2</v>
      </c>
      <c r="B17" s="3" t="s">
        <v>5</v>
      </c>
      <c r="C17" s="21">
        <v>16548923</v>
      </c>
      <c r="D17" s="22">
        <f>1100403+5407</f>
        <v>1105810</v>
      </c>
      <c r="E17" s="22">
        <f>15448520-5407</f>
        <v>15443113</v>
      </c>
      <c r="G17" s="7"/>
    </row>
    <row r="18" spans="1:7" ht="25.5">
      <c r="A18" s="10">
        <v>5</v>
      </c>
      <c r="B18" s="3" t="s">
        <v>13</v>
      </c>
      <c r="C18" s="21">
        <v>999190</v>
      </c>
      <c r="D18" s="22"/>
      <c r="E18" s="22">
        <v>999190</v>
      </c>
      <c r="G18" s="7"/>
    </row>
    <row r="19" spans="1:7" ht="12.75">
      <c r="A19" s="10">
        <v>6</v>
      </c>
      <c r="B19" s="3" t="s">
        <v>6</v>
      </c>
      <c r="C19" s="21">
        <v>35873</v>
      </c>
      <c r="D19" s="21"/>
      <c r="E19" s="21">
        <v>35873</v>
      </c>
      <c r="G19" s="7"/>
    </row>
    <row r="20" spans="1:7" ht="25.5">
      <c r="A20" s="11"/>
      <c r="B20" s="1" t="s">
        <v>7</v>
      </c>
      <c r="C20" s="20">
        <f>C21</f>
        <v>615324</v>
      </c>
      <c r="D20" s="21"/>
      <c r="E20" s="20">
        <f>E21</f>
        <v>615324</v>
      </c>
      <c r="G20" s="7"/>
    </row>
    <row r="21" spans="1:7" ht="12.75">
      <c r="A21" s="10">
        <v>2</v>
      </c>
      <c r="B21" s="3" t="s">
        <v>5</v>
      </c>
      <c r="C21" s="21">
        <v>615324</v>
      </c>
      <c r="D21" s="21"/>
      <c r="E21" s="21">
        <v>615324</v>
      </c>
      <c r="G21" s="7"/>
    </row>
    <row r="22" spans="1:7" ht="12.75">
      <c r="A22" s="12"/>
      <c r="B22" s="2" t="s">
        <v>0</v>
      </c>
      <c r="C22" s="20">
        <f>C16+C20+C14</f>
        <v>18487442</v>
      </c>
      <c r="D22" s="20">
        <f>D16+D20+D14</f>
        <v>1105810</v>
      </c>
      <c r="E22" s="20">
        <f>E16+E20+E14</f>
        <v>17381632</v>
      </c>
      <c r="G22" s="7"/>
    </row>
    <row r="25" spans="2:3" ht="12.75">
      <c r="B25" s="6"/>
      <c r="C25" s="5"/>
    </row>
    <row r="29" spans="3:5" ht="12.75">
      <c r="C29" s="7"/>
      <c r="D29" s="7"/>
      <c r="E29" s="7"/>
    </row>
  </sheetData>
  <sheetProtection/>
  <mergeCells count="5">
    <mergeCell ref="A9:E9"/>
    <mergeCell ref="A12:A13"/>
    <mergeCell ref="B12:B13"/>
    <mergeCell ref="C12:C13"/>
    <mergeCell ref="D12:E12"/>
  </mergeCells>
  <printOptions/>
  <pageMargins left="0.75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sk.</dc:creator>
  <cp:keywords/>
  <dc:description/>
  <cp:lastModifiedBy>Liana Bubulytė</cp:lastModifiedBy>
  <cp:lastPrinted>2015-01-27T12:22:42Z</cp:lastPrinted>
  <dcterms:created xsi:type="dcterms:W3CDTF">2012-02-03T14:31:40Z</dcterms:created>
  <dcterms:modified xsi:type="dcterms:W3CDTF">2015-02-25T08:50:21Z</dcterms:modified>
  <cp:category/>
  <cp:version/>
  <cp:contentType/>
  <cp:contentStatus/>
</cp:coreProperties>
</file>